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workbookProtection workbookPassword="C4CC" lockStructure="1"/>
  <bookViews>
    <workbookView xWindow="0" yWindow="0" windowWidth="28800" windowHeight="11910" firstSheet="1" activeTab="1"/>
  </bookViews>
  <sheets>
    <sheet name="Sheet5" sheetId="5" state="hidden" r:id="rId1"/>
    <sheet name="団体情報" sheetId="4" r:id="rId2"/>
    <sheet name="受験者情報" sheetId="1" r:id="rId3"/>
  </sheets>
  <definedNames>
    <definedName name="_xlnm._FilterDatabase" localSheetId="0" hidden="1">Sheet5!$B$3:$B$9</definedName>
    <definedName name="受験コード１">Sheet5!$C$4:$C$6</definedName>
    <definedName name="受験コード２">Sheet5!$D$4:$D$6</definedName>
    <definedName name="受験地">リスト1[受験地]</definedName>
    <definedName name="性別">Sheet5!$A$4:$A$5</definedName>
    <definedName name="分野">Sheet5!$E$4:$E$7</definedName>
    <definedName name="有無">Sheet5!$F$4:$F$5</definedName>
  </definedNames>
  <calcPr calcId="152511"/>
</workbook>
</file>

<file path=xl/calcChain.xml><?xml version="1.0" encoding="utf-8"?>
<calcChain xmlns="http://schemas.openxmlformats.org/spreadsheetml/2006/main">
  <c r="I5" i="1" l="1"/>
  <c r="I6" i="1"/>
  <c r="H6" i="1"/>
  <c r="H7" i="1"/>
  <c r="I7" i="1"/>
  <c r="H8" i="1"/>
  <c r="I8" i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H54" i="1"/>
  <c r="I54" i="1"/>
  <c r="H55" i="1"/>
  <c r="I55" i="1"/>
  <c r="H56" i="1"/>
  <c r="I56" i="1"/>
  <c r="H57" i="1"/>
  <c r="I57" i="1"/>
  <c r="H58" i="1"/>
  <c r="I58" i="1"/>
  <c r="H59" i="1"/>
  <c r="I59" i="1"/>
  <c r="H60" i="1"/>
  <c r="I60" i="1"/>
  <c r="H61" i="1"/>
  <c r="I61" i="1"/>
  <c r="H62" i="1"/>
  <c r="I62" i="1"/>
  <c r="H63" i="1"/>
  <c r="I63" i="1"/>
  <c r="H64" i="1"/>
  <c r="I64" i="1"/>
  <c r="H65" i="1"/>
  <c r="I65" i="1"/>
  <c r="H66" i="1"/>
  <c r="I66" i="1"/>
  <c r="H67" i="1"/>
  <c r="I67" i="1"/>
  <c r="H68" i="1"/>
  <c r="I68" i="1"/>
  <c r="H69" i="1"/>
  <c r="I69" i="1"/>
  <c r="H70" i="1"/>
  <c r="I70" i="1"/>
  <c r="H71" i="1"/>
  <c r="I71" i="1"/>
  <c r="H72" i="1"/>
  <c r="I72" i="1"/>
  <c r="H73" i="1"/>
  <c r="I73" i="1"/>
  <c r="H74" i="1"/>
  <c r="I74" i="1"/>
  <c r="H75" i="1"/>
  <c r="I75" i="1"/>
  <c r="H76" i="1"/>
  <c r="I76" i="1"/>
  <c r="H77" i="1"/>
  <c r="I77" i="1"/>
  <c r="H78" i="1"/>
  <c r="I78" i="1"/>
  <c r="H79" i="1"/>
  <c r="I79" i="1"/>
  <c r="H80" i="1"/>
  <c r="I80" i="1"/>
  <c r="H81" i="1"/>
  <c r="I81" i="1"/>
  <c r="H82" i="1"/>
  <c r="I82" i="1"/>
  <c r="H83" i="1"/>
  <c r="I83" i="1"/>
  <c r="H84" i="1"/>
  <c r="I84" i="1"/>
  <c r="H85" i="1"/>
  <c r="I85" i="1"/>
  <c r="H86" i="1"/>
  <c r="I86" i="1"/>
  <c r="H87" i="1"/>
  <c r="I87" i="1"/>
  <c r="H88" i="1"/>
  <c r="I88" i="1"/>
  <c r="H89" i="1"/>
  <c r="I89" i="1"/>
  <c r="H90" i="1"/>
  <c r="I90" i="1"/>
  <c r="H91" i="1"/>
  <c r="I91" i="1"/>
  <c r="H92" i="1"/>
  <c r="I92" i="1"/>
  <c r="H93" i="1"/>
  <c r="I93" i="1"/>
  <c r="H94" i="1"/>
  <c r="I94" i="1"/>
  <c r="H95" i="1"/>
  <c r="I95" i="1"/>
  <c r="H96" i="1"/>
  <c r="I96" i="1"/>
  <c r="H97" i="1"/>
  <c r="I97" i="1"/>
  <c r="H98" i="1"/>
  <c r="I98" i="1"/>
  <c r="H99" i="1"/>
  <c r="I99" i="1"/>
  <c r="H100" i="1"/>
  <c r="I100" i="1"/>
  <c r="H101" i="1"/>
  <c r="I101" i="1"/>
  <c r="H102" i="1"/>
  <c r="I102" i="1"/>
  <c r="H103" i="1"/>
  <c r="I103" i="1"/>
  <c r="H104" i="1"/>
  <c r="I104" i="1"/>
  <c r="H105" i="1"/>
  <c r="I105" i="1"/>
  <c r="H106" i="1"/>
  <c r="I106" i="1"/>
  <c r="H107" i="1"/>
  <c r="I107" i="1"/>
  <c r="H108" i="1"/>
  <c r="I108" i="1"/>
  <c r="H109" i="1"/>
  <c r="I109" i="1"/>
  <c r="H110" i="1"/>
  <c r="I110" i="1"/>
  <c r="H111" i="1"/>
  <c r="I111" i="1"/>
  <c r="H112" i="1"/>
  <c r="I112" i="1"/>
  <c r="H113" i="1"/>
  <c r="I113" i="1"/>
  <c r="H114" i="1"/>
  <c r="I114" i="1"/>
  <c r="H115" i="1"/>
  <c r="I115" i="1"/>
  <c r="H116" i="1"/>
  <c r="I116" i="1"/>
  <c r="H117" i="1"/>
  <c r="I117" i="1"/>
  <c r="H118" i="1"/>
  <c r="I118" i="1"/>
  <c r="H119" i="1"/>
  <c r="I119" i="1"/>
  <c r="H120" i="1"/>
  <c r="I120" i="1"/>
  <c r="H121" i="1"/>
  <c r="I121" i="1"/>
  <c r="H122" i="1"/>
  <c r="I122" i="1"/>
  <c r="H123" i="1"/>
  <c r="I123" i="1"/>
  <c r="H124" i="1"/>
  <c r="I124" i="1"/>
  <c r="H125" i="1"/>
  <c r="I125" i="1"/>
  <c r="H126" i="1"/>
  <c r="I126" i="1"/>
  <c r="H127" i="1"/>
  <c r="I127" i="1"/>
  <c r="H128" i="1"/>
  <c r="I128" i="1"/>
  <c r="H129" i="1"/>
  <c r="I129" i="1"/>
  <c r="H130" i="1"/>
  <c r="I130" i="1"/>
  <c r="H131" i="1"/>
  <c r="I131" i="1"/>
  <c r="H132" i="1"/>
  <c r="I132" i="1"/>
  <c r="H133" i="1"/>
  <c r="I133" i="1"/>
  <c r="H134" i="1"/>
  <c r="I134" i="1"/>
  <c r="H135" i="1"/>
  <c r="I135" i="1"/>
  <c r="H136" i="1"/>
  <c r="I136" i="1"/>
  <c r="H137" i="1"/>
  <c r="I137" i="1"/>
  <c r="H138" i="1"/>
  <c r="I138" i="1"/>
  <c r="H139" i="1"/>
  <c r="I139" i="1"/>
  <c r="H140" i="1"/>
  <c r="I140" i="1"/>
  <c r="H141" i="1"/>
  <c r="I141" i="1"/>
  <c r="H142" i="1"/>
  <c r="I142" i="1"/>
  <c r="H143" i="1"/>
  <c r="I143" i="1"/>
  <c r="H144" i="1"/>
  <c r="I144" i="1"/>
  <c r="H145" i="1"/>
  <c r="I145" i="1"/>
  <c r="H146" i="1"/>
  <c r="I146" i="1"/>
  <c r="H147" i="1"/>
  <c r="I147" i="1"/>
  <c r="H148" i="1"/>
  <c r="I148" i="1"/>
  <c r="H149" i="1"/>
  <c r="I149" i="1"/>
  <c r="H150" i="1"/>
  <c r="I150" i="1"/>
  <c r="H151" i="1"/>
  <c r="I151" i="1"/>
  <c r="H152" i="1"/>
  <c r="I152" i="1"/>
  <c r="H153" i="1"/>
  <c r="I153" i="1"/>
  <c r="H154" i="1"/>
  <c r="I154" i="1"/>
  <c r="H155" i="1"/>
  <c r="I155" i="1"/>
  <c r="H156" i="1"/>
  <c r="I156" i="1"/>
  <c r="H157" i="1"/>
  <c r="I157" i="1"/>
  <c r="H158" i="1"/>
  <c r="I158" i="1"/>
  <c r="H159" i="1"/>
  <c r="I159" i="1"/>
  <c r="H160" i="1"/>
  <c r="I160" i="1"/>
  <c r="H161" i="1"/>
  <c r="I161" i="1"/>
  <c r="H162" i="1"/>
  <c r="I162" i="1"/>
  <c r="H163" i="1"/>
  <c r="I163" i="1"/>
  <c r="H164" i="1"/>
  <c r="I164" i="1"/>
  <c r="H165" i="1"/>
  <c r="I165" i="1"/>
  <c r="H166" i="1"/>
  <c r="I166" i="1"/>
  <c r="H167" i="1"/>
  <c r="I167" i="1"/>
  <c r="H168" i="1"/>
  <c r="I168" i="1"/>
  <c r="H169" i="1"/>
  <c r="I169" i="1"/>
  <c r="H170" i="1"/>
  <c r="I170" i="1"/>
  <c r="H171" i="1"/>
  <c r="I171" i="1"/>
  <c r="H172" i="1"/>
  <c r="I172" i="1"/>
  <c r="H173" i="1"/>
  <c r="I173" i="1"/>
  <c r="H174" i="1"/>
  <c r="I174" i="1"/>
  <c r="H175" i="1"/>
  <c r="I175" i="1"/>
  <c r="H176" i="1"/>
  <c r="I176" i="1"/>
  <c r="H177" i="1"/>
  <c r="I177" i="1"/>
  <c r="H178" i="1"/>
  <c r="I178" i="1"/>
  <c r="H179" i="1"/>
  <c r="I179" i="1"/>
  <c r="H180" i="1"/>
  <c r="I180" i="1"/>
  <c r="H181" i="1"/>
  <c r="I181" i="1"/>
  <c r="H182" i="1"/>
  <c r="I182" i="1"/>
  <c r="H183" i="1"/>
  <c r="I183" i="1"/>
  <c r="H184" i="1"/>
  <c r="I184" i="1"/>
  <c r="H185" i="1"/>
  <c r="I185" i="1"/>
  <c r="H186" i="1"/>
  <c r="I186" i="1"/>
  <c r="H187" i="1"/>
  <c r="I187" i="1"/>
  <c r="H188" i="1"/>
  <c r="I188" i="1"/>
  <c r="H189" i="1"/>
  <c r="I189" i="1"/>
  <c r="H190" i="1"/>
  <c r="I190" i="1"/>
  <c r="H191" i="1"/>
  <c r="I191" i="1"/>
  <c r="H192" i="1"/>
  <c r="I192" i="1"/>
  <c r="H193" i="1"/>
  <c r="I193" i="1"/>
  <c r="H194" i="1"/>
  <c r="I194" i="1"/>
  <c r="H195" i="1"/>
  <c r="I195" i="1"/>
  <c r="H196" i="1"/>
  <c r="I196" i="1"/>
  <c r="H197" i="1"/>
  <c r="I197" i="1"/>
  <c r="H198" i="1"/>
  <c r="I198" i="1"/>
  <c r="H199" i="1"/>
  <c r="I199" i="1"/>
  <c r="H200" i="1"/>
  <c r="I200" i="1"/>
  <c r="H201" i="1"/>
  <c r="I201" i="1"/>
  <c r="H202" i="1"/>
  <c r="I202" i="1"/>
  <c r="H203" i="1"/>
  <c r="I203" i="1"/>
  <c r="H204" i="1"/>
  <c r="I204" i="1"/>
  <c r="H5" i="1"/>
  <c r="D15" i="4"/>
  <c r="D16" i="4"/>
  <c r="D17" i="4"/>
  <c r="D18" i="4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D19" i="4" l="1"/>
</calcChain>
</file>

<file path=xl/sharedStrings.xml><?xml version="1.0" encoding="utf-8"?>
<sst xmlns="http://schemas.openxmlformats.org/spreadsheetml/2006/main" count="71" uniqueCount="63">
  <si>
    <t>郵便番号</t>
    <rPh sb="0" eb="4">
      <t>ユウビンバンゴウ</t>
    </rPh>
    <phoneticPr fontId="1"/>
  </si>
  <si>
    <t>（半角）123-4567</t>
    <rPh sb="1" eb="3">
      <t>ハンカク</t>
    </rPh>
    <phoneticPr fontId="1"/>
  </si>
  <si>
    <t>住所</t>
    <rPh sb="0" eb="2">
      <t>ジュウショ</t>
    </rPh>
    <phoneticPr fontId="1"/>
  </si>
  <si>
    <t>氏名（カナ）</t>
    <rPh sb="0" eb="2">
      <t>シメイ</t>
    </rPh>
    <phoneticPr fontId="1"/>
  </si>
  <si>
    <t>（半角）03-3221-0423</t>
    <rPh sb="1" eb="3">
      <t>ハンカク</t>
    </rPh>
    <phoneticPr fontId="1"/>
  </si>
  <si>
    <t>(半角)</t>
    <rPh sb="1" eb="3">
      <t>ハンカク</t>
    </rPh>
    <phoneticPr fontId="1"/>
  </si>
  <si>
    <t>受験者数</t>
    <rPh sb="0" eb="3">
      <t>ジュケンシャ</t>
    </rPh>
    <rPh sb="3" eb="4">
      <t>スウ</t>
    </rPh>
    <phoneticPr fontId="1"/>
  </si>
  <si>
    <t>２級</t>
    <rPh sb="1" eb="2">
      <t>キュウ</t>
    </rPh>
    <phoneticPr fontId="1"/>
  </si>
  <si>
    <t>３級</t>
    <rPh sb="1" eb="2">
      <t>キュウ</t>
    </rPh>
    <phoneticPr fontId="1"/>
  </si>
  <si>
    <t>４級</t>
    <rPh sb="1" eb="2">
      <t>キュウ</t>
    </rPh>
    <phoneticPr fontId="1"/>
  </si>
  <si>
    <t>計</t>
    <rPh sb="0" eb="1">
      <t>ケイ</t>
    </rPh>
    <phoneticPr fontId="1"/>
  </si>
  <si>
    <t>申込日</t>
    <rPh sb="0" eb="2">
      <t>モウシコミ</t>
    </rPh>
    <rPh sb="2" eb="3">
      <t>ビ</t>
    </rPh>
    <phoneticPr fontId="1"/>
  </si>
  <si>
    <t>電話番号</t>
    <rPh sb="0" eb="2">
      <t>デンワ</t>
    </rPh>
    <rPh sb="2" eb="4">
      <t>バンゴウ</t>
    </rPh>
    <phoneticPr fontId="1"/>
  </si>
  <si>
    <t>FAX</t>
    <phoneticPr fontId="1"/>
  </si>
  <si>
    <t>E-mail</t>
    <phoneticPr fontId="1"/>
  </si>
  <si>
    <t>氏名(カナ)</t>
    <rPh sb="0" eb="2">
      <t>シメイ</t>
    </rPh>
    <phoneticPr fontId="1"/>
  </si>
  <si>
    <t>［1］申込書をメールにて受信した後、統計検定センターから「受信確認」のメールを返信します。</t>
    <rPh sb="3" eb="5">
      <t>モウシコミ</t>
    </rPh>
    <rPh sb="5" eb="6">
      <t>カ</t>
    </rPh>
    <rPh sb="12" eb="14">
      <t>ジュシン</t>
    </rPh>
    <rPh sb="16" eb="17">
      <t>アト</t>
    </rPh>
    <rPh sb="18" eb="20">
      <t>トウケイ</t>
    </rPh>
    <rPh sb="20" eb="22">
      <t>ケンテイ</t>
    </rPh>
    <rPh sb="29" eb="31">
      <t>ジュシン</t>
    </rPh>
    <rPh sb="31" eb="33">
      <t>カクニン</t>
    </rPh>
    <rPh sb="39" eb="41">
      <t>ヘンシン</t>
    </rPh>
    <phoneticPr fontId="1"/>
  </si>
  <si>
    <t>［2］申込書送信後、４営業日を経過しても「受信確認」のメールが届かない場合は、統計検定センターにご連絡ください。</t>
    <rPh sb="3" eb="6">
      <t>モウシコミショ</t>
    </rPh>
    <rPh sb="6" eb="8">
      <t>ソウシン</t>
    </rPh>
    <rPh sb="8" eb="9">
      <t>アト</t>
    </rPh>
    <rPh sb="11" eb="13">
      <t>エイギョウ</t>
    </rPh>
    <rPh sb="13" eb="14">
      <t>ビ</t>
    </rPh>
    <rPh sb="15" eb="17">
      <t>ケイカ</t>
    </rPh>
    <rPh sb="21" eb="23">
      <t>ジュシン</t>
    </rPh>
    <rPh sb="23" eb="25">
      <t>カクニン</t>
    </rPh>
    <rPh sb="31" eb="32">
      <t>トド</t>
    </rPh>
    <rPh sb="35" eb="37">
      <t>バアイ</t>
    </rPh>
    <rPh sb="39" eb="41">
      <t>トウケイ</t>
    </rPh>
    <rPh sb="41" eb="43">
      <t>ケンテイ</t>
    </rPh>
    <rPh sb="49" eb="51">
      <t>レンラク</t>
    </rPh>
    <phoneticPr fontId="1"/>
  </si>
  <si>
    <t>受験地</t>
    <rPh sb="0" eb="2">
      <t>ジュケン</t>
    </rPh>
    <rPh sb="2" eb="3">
      <t>チ</t>
    </rPh>
    <phoneticPr fontId="1"/>
  </si>
  <si>
    <t>No</t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</si>
  <si>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</si>
  <si>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</si>
  <si>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受験検定種別</t>
    <rPh sb="0" eb="2">
      <t>ジュケン</t>
    </rPh>
    <rPh sb="2" eb="4">
      <t>ケンテイ</t>
    </rPh>
    <rPh sb="4" eb="6">
      <t>シュベツ</t>
    </rPh>
    <phoneticPr fontId="1"/>
  </si>
  <si>
    <t>大阪</t>
    <rPh sb="0" eb="2">
      <t>オオサカ</t>
    </rPh>
    <phoneticPr fontId="1"/>
  </si>
  <si>
    <t>午前の試験</t>
    <rPh sb="0" eb="2">
      <t>ゴゼン</t>
    </rPh>
    <rPh sb="3" eb="5">
      <t>シケン</t>
    </rPh>
    <phoneticPr fontId="1"/>
  </si>
  <si>
    <t>午後の試験</t>
    <rPh sb="0" eb="2">
      <t>ゴゴ</t>
    </rPh>
    <rPh sb="3" eb="5">
      <t>シケン</t>
    </rPh>
    <phoneticPr fontId="1"/>
  </si>
  <si>
    <t>一般会場団体受験申込書</t>
    <rPh sb="0" eb="2">
      <t>イッパン</t>
    </rPh>
    <rPh sb="2" eb="4">
      <t>カイジョウ</t>
    </rPh>
    <rPh sb="4" eb="6">
      <t>ダンタイ</t>
    </rPh>
    <rPh sb="6" eb="8">
      <t>ジュケン</t>
    </rPh>
    <rPh sb="8" eb="11">
      <t>モウシコミショ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</si>
  <si>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</si>
  <si>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</si>
  <si>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</si>
  <si>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</si>
  <si>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トウケイ　タロウ</t>
    <phoneticPr fontId="1"/>
  </si>
  <si>
    <t>　団体名</t>
    <rPh sb="1" eb="3">
      <t>ダンタイ</t>
    </rPh>
    <rPh sb="3" eb="4">
      <t>メイ</t>
    </rPh>
    <phoneticPr fontId="1"/>
  </si>
  <si>
    <t>有無</t>
    <rPh sb="0" eb="2">
      <t>ウム</t>
    </rPh>
    <phoneticPr fontId="1"/>
  </si>
  <si>
    <t>氏名(漢字)</t>
    <rPh sb="0" eb="2">
      <t>シメイ</t>
    </rPh>
    <rPh sb="3" eb="5">
      <t>カンジ</t>
    </rPh>
    <phoneticPr fontId="1"/>
  </si>
  <si>
    <t>（全角）</t>
    <rPh sb="1" eb="3">
      <t>ゼンカク</t>
    </rPh>
    <phoneticPr fontId="1"/>
  </si>
  <si>
    <t>（半角）</t>
    <rPh sb="1" eb="3">
      <t>ハンカク</t>
    </rPh>
    <phoneticPr fontId="1"/>
  </si>
  <si>
    <t>例）統計　太郎</t>
    <rPh sb="0" eb="1">
      <t>レイ</t>
    </rPh>
    <rPh sb="2" eb="4">
      <t>トウケイ</t>
    </rPh>
    <rPh sb="5" eb="7">
      <t>タロウ</t>
    </rPh>
    <phoneticPr fontId="1"/>
  </si>
  <si>
    <t>入力不要
（受験コードにしたがって､自動で表示されます。）</t>
    <rPh sb="0" eb="2">
      <t>ニュウリョク</t>
    </rPh>
    <rPh sb="2" eb="4">
      <t>フヨウ</t>
    </rPh>
    <rPh sb="18" eb="20">
      <t>ジドウ</t>
    </rPh>
    <rPh sb="21" eb="23">
      <t>ヒョウジ</t>
    </rPh>
    <phoneticPr fontId="1"/>
  </si>
  <si>
    <t>（半角）1990/01/01</t>
    <rPh sb="1" eb="3">
      <t>ハンカク</t>
    </rPh>
    <phoneticPr fontId="1"/>
  </si>
  <si>
    <t>受験者が200名を超える場合は統計検定センターにご連絡ください。</t>
    <rPh sb="0" eb="3">
      <t>ジュケンシャ</t>
    </rPh>
    <rPh sb="7" eb="8">
      <t>メイ</t>
    </rPh>
    <rPh sb="9" eb="10">
      <t>コ</t>
    </rPh>
    <rPh sb="12" eb="14">
      <t>バアイ</t>
    </rPh>
    <rPh sb="15" eb="17">
      <t>トウケイ</t>
    </rPh>
    <rPh sb="17" eb="19">
      <t>ケンテイ</t>
    </rPh>
    <rPh sb="25" eb="27">
      <t>レンラク</t>
    </rPh>
    <phoneticPr fontId="1"/>
  </si>
  <si>
    <t>受験者情報のシートにしたがって、自動で表示されます。</t>
    <rPh sb="0" eb="2">
      <t>ジュケン</t>
    </rPh>
    <rPh sb="2" eb="3">
      <t>シャ</t>
    </rPh>
    <rPh sb="3" eb="5">
      <t>ジョウホウ</t>
    </rPh>
    <rPh sb="16" eb="18">
      <t>ジドウ</t>
    </rPh>
    <rPh sb="19" eb="21">
      <t>ヒョウジ</t>
    </rPh>
    <phoneticPr fontId="1"/>
  </si>
  <si>
    <t>東京23区内</t>
    <rPh sb="0" eb="2">
      <t>トウキョウ</t>
    </rPh>
    <rPh sb="4" eb="5">
      <t>ク</t>
    </rPh>
    <rPh sb="5" eb="6">
      <t>ナイ</t>
    </rPh>
    <phoneticPr fontId="1"/>
  </si>
  <si>
    <t>受験コード１</t>
    <rPh sb="0" eb="2">
      <t>ジュケン</t>
    </rPh>
    <phoneticPr fontId="1"/>
  </si>
  <si>
    <t>受験コード２</t>
    <rPh sb="0" eb="2">
      <t>ジュケン</t>
    </rPh>
    <phoneticPr fontId="1"/>
  </si>
  <si>
    <t>分野</t>
    <rPh sb="0" eb="2">
      <t>ブンヤ</t>
    </rPh>
    <phoneticPr fontId="1"/>
  </si>
  <si>
    <t>人文科学</t>
    <rPh sb="0" eb="2">
      <t>ジンブン</t>
    </rPh>
    <rPh sb="2" eb="4">
      <t>カガク</t>
    </rPh>
    <phoneticPr fontId="1"/>
  </si>
  <si>
    <t>社会科学</t>
    <rPh sb="0" eb="2">
      <t>シャカイ</t>
    </rPh>
    <rPh sb="2" eb="4">
      <t>カガク</t>
    </rPh>
    <phoneticPr fontId="1"/>
  </si>
  <si>
    <t>理工学</t>
    <rPh sb="0" eb="3">
      <t>リコウガク</t>
    </rPh>
    <phoneticPr fontId="1"/>
  </si>
  <si>
    <t>医薬生物学</t>
    <rPh sb="0" eb="2">
      <t>イヤク</t>
    </rPh>
    <rPh sb="2" eb="4">
      <t>セイブツ</t>
    </rPh>
    <rPh sb="4" eb="5">
      <t>ガク</t>
    </rPh>
    <phoneticPr fontId="1"/>
  </si>
  <si>
    <t>受験コード（半角）</t>
    <rPh sb="0" eb="2">
      <t>ジュケン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</si>
  <si>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</si>
  <si>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</si>
  <si>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申込代表者</t>
    <rPh sb="0" eb="1">
      <t>モウ</t>
    </rPh>
    <rPh sb="1" eb="2">
      <t>コ</t>
    </rPh>
    <rPh sb="2" eb="5">
      <t>ダイヒョウシャ</t>
    </rPh>
    <phoneticPr fontId="1"/>
  </si>
  <si>
    <t>［3］統計検定センターにて申込内容の確認終了後、「申込受付完了」のメールを返信します。</t>
    <rPh sb="3" eb="5">
      <t>トウケイ</t>
    </rPh>
    <rPh sb="5" eb="7">
      <t>ケンテイ</t>
    </rPh>
    <rPh sb="13" eb="15">
      <t>モウシコミ</t>
    </rPh>
    <rPh sb="15" eb="17">
      <t>ナイヨウ</t>
    </rPh>
    <rPh sb="18" eb="20">
      <t>カクニン</t>
    </rPh>
    <rPh sb="20" eb="22">
      <t>シュウリョウ</t>
    </rPh>
    <rPh sb="22" eb="23">
      <t>ゴ</t>
    </rPh>
    <rPh sb="25" eb="26">
      <t>モウ</t>
    </rPh>
    <rPh sb="26" eb="27">
      <t>コ</t>
    </rPh>
    <rPh sb="27" eb="29">
      <t>ウケツケ</t>
    </rPh>
    <rPh sb="29" eb="31">
      <t>カンリョウ</t>
    </rPh>
    <rPh sb="37" eb="39">
      <t>ヘンシン</t>
    </rPh>
    <phoneticPr fontId="1"/>
  </si>
  <si>
    <t>［4］「申込受付完了」のメール送信後は、キャンセルや変更はできませんので、予めご了承ください。</t>
    <rPh sb="4" eb="6">
      <t>モウシコミ</t>
    </rPh>
    <rPh sb="15" eb="17">
      <t>ソウシン</t>
    </rPh>
    <rPh sb="17" eb="18">
      <t>ゴ</t>
    </rPh>
    <rPh sb="26" eb="28">
      <t>ヘンコウ</t>
    </rPh>
    <rPh sb="37" eb="38">
      <t>アラカジ</t>
    </rPh>
    <rPh sb="40" eb="42">
      <t>リョウショウ</t>
    </rPh>
    <phoneticPr fontId="1"/>
  </si>
  <si>
    <t>仙台</t>
    <rPh sb="0" eb="2">
      <t>センダイ</t>
    </rPh>
    <phoneticPr fontId="1"/>
  </si>
  <si>
    <t>福岡</t>
    <rPh sb="0" eb="2">
      <t>フクオカ</t>
    </rPh>
    <phoneticPr fontId="1"/>
  </si>
  <si>
    <t>準１級</t>
    <rPh sb="0" eb="1">
      <t>ジュン</t>
    </rPh>
    <rPh sb="2" eb="3">
      <t>キュウ</t>
    </rPh>
    <phoneticPr fontId="1"/>
  </si>
  <si>
    <t>札幌</t>
    <rPh sb="0" eb="2">
      <t>サッポロ</t>
    </rPh>
    <phoneticPr fontId="1"/>
  </si>
  <si>
    <t>名古屋</t>
    <rPh sb="0" eb="3">
      <t>ナゴヤ</t>
    </rPh>
    <phoneticPr fontId="1"/>
  </si>
  <si>
    <t>札幌・仙台・東京23区内・名古屋・大阪・福岡</t>
    <rPh sb="0" eb="2">
      <t>サッポロ</t>
    </rPh>
    <rPh sb="3" eb="5">
      <t>センダイ</t>
    </rPh>
    <rPh sb="6" eb="8">
      <t>トウキョウ</t>
    </rPh>
    <rPh sb="10" eb="11">
      <t>ク</t>
    </rPh>
    <rPh sb="11" eb="12">
      <t>ナイ</t>
    </rPh>
    <rPh sb="13" eb="16">
      <t>ナゴヤ</t>
    </rPh>
    <rPh sb="17" eb="19">
      <t>オオサカ</t>
    </rPh>
    <rPh sb="20" eb="22">
      <t>フクオカ</t>
    </rPh>
    <phoneticPr fontId="1"/>
  </si>
  <si>
    <t>（半角）2016/04/18</t>
    <rPh sb="1" eb="3">
      <t>ハンカク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</si>
</sst>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&quot;名&quot;"/>
    <numFmt numFmtId="177" formatCode="00"/>
    <numFmt numFmtId="178" formatCode="yyyy/mm/dd"/>
    <numFmt numFmtId="179" formatCode="0_);[Red]\(0\)"/>
  </numFmts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9"/>
      <color indexed="3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Protection="1">
      <alignment vertical="center"/>
      <protection hidden="1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3" fillId="2" borderId="3" xfId="0" applyFont="1" applyFill="1" applyBorder="1" applyProtection="1">
      <alignment vertical="center"/>
    </xf>
    <xf numFmtId="0" fontId="3" fillId="2" borderId="3" xfId="0" applyFont="1" applyFill="1" applyBorder="1" applyAlignment="1" applyProtection="1">
      <alignment horizontal="left" vertical="center"/>
    </xf>
    <xf numFmtId="0" fontId="0" fillId="2" borderId="1" xfId="0" applyFill="1" applyBorder="1" applyAlignment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14" fontId="2" fillId="2" borderId="7" xfId="0" applyNumberFormat="1" applyFont="1" applyFill="1" applyBorder="1" applyAlignment="1" applyProtection="1">
      <alignment horizontal="left"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>
      <alignment vertical="center"/>
    </xf>
    <xf numFmtId="0" fontId="0" fillId="2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5" fillId="3" borderId="13" xfId="0" applyFont="1" applyFill="1" applyBorder="1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6" fillId="3" borderId="14" xfId="0" applyFont="1" applyFill="1" applyBorder="1" applyAlignment="1" applyProtection="1">
      <alignment horizontal="center" vertical="center"/>
    </xf>
    <xf numFmtId="177" fontId="6" fillId="3" borderId="14" xfId="0" applyNumberFormat="1" applyFont="1" applyFill="1" applyBorder="1" applyAlignment="1" applyProtection="1">
      <alignment horizontal="center" vertical="center"/>
    </xf>
    <xf numFmtId="0" fontId="0" fillId="3" borderId="16" xfId="0" applyFill="1" applyBorder="1" applyAlignment="1" applyProtection="1">
      <alignment horizontal="center" vertical="center"/>
    </xf>
    <xf numFmtId="0" fontId="0" fillId="3" borderId="17" xfId="0" applyFill="1" applyBorder="1" applyAlignment="1" applyProtection="1">
      <alignment horizontal="center" vertical="center"/>
    </xf>
    <xf numFmtId="0" fontId="0" fillId="3" borderId="14" xfId="0" applyFill="1" applyBorder="1" applyAlignment="1" applyProtection="1">
      <alignment horizontal="center" vertical="center"/>
    </xf>
    <xf numFmtId="0" fontId="0" fillId="3" borderId="15" xfId="0" applyFill="1" applyBorder="1" applyProtection="1">
      <alignment vertical="center"/>
    </xf>
    <xf numFmtId="0" fontId="0" fillId="3" borderId="14" xfId="0" applyFill="1" applyBorder="1" applyProtection="1">
      <alignment vertical="center"/>
    </xf>
    <xf numFmtId="0" fontId="6" fillId="3" borderId="15" xfId="0" applyFont="1" applyFill="1" applyBorder="1" applyAlignment="1" applyProtection="1">
      <alignment horizontal="center" vertical="center"/>
    </xf>
    <xf numFmtId="0" fontId="0" fillId="3" borderId="18" xfId="0" applyFill="1" applyBorder="1" applyAlignment="1" applyProtection="1">
      <alignment horizontal="center" vertical="center"/>
    </xf>
    <xf numFmtId="0" fontId="7" fillId="3" borderId="10" xfId="0" applyFont="1" applyFill="1" applyBorder="1" applyProtection="1">
      <alignment vertical="center"/>
    </xf>
    <xf numFmtId="0" fontId="7" fillId="3" borderId="18" xfId="0" applyFont="1" applyFill="1" applyBorder="1" applyProtection="1">
      <alignment vertical="center"/>
    </xf>
    <xf numFmtId="0" fontId="7" fillId="3" borderId="18" xfId="0" applyFont="1" applyFill="1" applyBorder="1" applyAlignment="1" applyProtection="1">
      <alignment horizontal="center" vertical="center"/>
    </xf>
    <xf numFmtId="178" fontId="7" fillId="3" borderId="18" xfId="0" applyNumberFormat="1" applyFont="1" applyFill="1" applyBorder="1" applyAlignment="1" applyProtection="1">
      <alignment horizontal="center" vertical="center"/>
    </xf>
    <xf numFmtId="0" fontId="0" fillId="0" borderId="0" xfId="0" applyProtection="1">
      <alignment vertical="center"/>
    </xf>
    <xf numFmtId="176" fontId="0" fillId="4" borderId="19" xfId="0" applyNumberFormat="1" applyFill="1" applyBorder="1" applyAlignment="1" applyProtection="1">
      <alignment horizontal="left" vertical="center"/>
      <protection hidden="1"/>
    </xf>
    <xf numFmtId="176" fontId="0" fillId="4" borderId="20" xfId="0" applyNumberFormat="1" applyFill="1" applyBorder="1" applyAlignment="1" applyProtection="1">
      <alignment horizontal="left" vertical="center"/>
      <protection hidden="1"/>
    </xf>
    <xf numFmtId="0" fontId="0" fillId="4" borderId="0" xfId="0" applyFill="1" applyAlignment="1" applyProtection="1">
      <alignment horizontal="center" vertical="center"/>
      <protection hidden="1"/>
    </xf>
    <xf numFmtId="177" fontId="0" fillId="0" borderId="0" xfId="0" applyNumberFormat="1" applyProtection="1">
      <alignment vertical="center"/>
      <protection hidden="1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178" fontId="0" fillId="0" borderId="19" xfId="0" applyNumberFormat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176" fontId="0" fillId="0" borderId="19" xfId="0" applyNumberFormat="1" applyBorder="1" applyAlignment="1" applyProtection="1">
      <alignment horizontal="left" vertical="center"/>
      <protection locked="0"/>
    </xf>
    <xf numFmtId="178" fontId="0" fillId="0" borderId="24" xfId="0" applyNumberFormat="1" applyBorder="1" applyAlignment="1" applyProtection="1">
      <alignment horizontal="right" vertical="center"/>
      <protection locked="0"/>
    </xf>
    <xf numFmtId="0" fontId="8" fillId="2" borderId="3" xfId="0" applyFont="1" applyFill="1" applyBorder="1" applyProtection="1">
      <alignment vertical="center"/>
    </xf>
    <xf numFmtId="179" fontId="0" fillId="0" borderId="0" xfId="0" applyNumberFormat="1" applyProtection="1">
      <alignment vertical="center"/>
      <protection hidden="1"/>
    </xf>
    <xf numFmtId="0" fontId="9" fillId="0" borderId="0" xfId="0" applyFont="1" applyProtection="1">
      <alignment vertical="center"/>
      <protection hidden="1"/>
    </xf>
    <xf numFmtId="179" fontId="7" fillId="3" borderId="18" xfId="0" applyNumberFormat="1" applyFont="1" applyFill="1" applyBorder="1" applyAlignment="1" applyProtection="1">
      <alignment horizontal="center" vertical="center"/>
    </xf>
    <xf numFmtId="179" fontId="0" fillId="0" borderId="0" xfId="0" applyNumberFormat="1" applyAlignment="1" applyProtection="1">
      <alignment horizontal="center" vertical="center"/>
      <protection locked="0"/>
    </xf>
    <xf numFmtId="0" fontId="0" fillId="2" borderId="28" xfId="0" applyFill="1" applyBorder="1" applyAlignment="1">
      <alignment vertical="center"/>
    </xf>
    <xf numFmtId="0" fontId="0" fillId="2" borderId="25" xfId="0" applyFont="1" applyFill="1" applyBorder="1" applyAlignment="1">
      <alignment vertical="center" wrapText="1"/>
    </xf>
    <xf numFmtId="0" fontId="0" fillId="2" borderId="3" xfId="0" applyFont="1" applyFill="1" applyBorder="1" applyAlignment="1">
      <alignment vertical="center" wrapText="1"/>
    </xf>
    <xf numFmtId="0" fontId="10" fillId="2" borderId="25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8" fillId="2" borderId="26" xfId="0" applyFont="1" applyFill="1" applyBorder="1" applyAlignment="1">
      <alignment horizontal="left" vertical="top" wrapText="1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2" fillId="3" borderId="29" xfId="0" applyFont="1" applyFill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177" fontId="0" fillId="3" borderId="1" xfId="0" applyNumberFormat="1" applyFill="1" applyBorder="1" applyAlignment="1" applyProtection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7" fontId="0" fillId="3" borderId="29" xfId="0" applyNumberFormat="1" applyFill="1" applyBorder="1" applyAlignment="1" applyProtection="1">
      <alignment horizontal="center" vertical="center"/>
    </xf>
    <xf numFmtId="0" fontId="0" fillId="0" borderId="15" xfId="0" applyBorder="1" applyAlignment="1">
      <alignment horizontal="center" vertical="center"/>
    </xf>
  </cellXfs>
  <cellStyles count="1">
    <cellStyle name="標準" xfId="0" builtinId="0"/>
  </cellStyles>
  <dxfs count="10">
    <dxf>
      <numFmt numFmtId="177" formatCode="00"/>
      <protection locked="1" hidden="1"/>
    </dxf>
    <dxf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protection locked="1" hidden="1"/>
    </dxf>
    <dxf>
      <numFmt numFmtId="179" formatCode="0_);[Red]\(0\)"/>
      <protection locked="1" hidden="1"/>
    </dxf>
    <dxf>
      <numFmt numFmtId="179" formatCode="0_);[Red]\(0\)"/>
      <protection locked="1" hidden="1"/>
    </dxf>
    <dxf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protection locked="1" hidden="1"/>
    </dxf>
    <dxf>
      <protection locked="1" hidden="1"/>
    </dxf>
    <dxf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protection locked="1" hidden="1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リスト1" displayName="リスト1" ref="B3:B9" totalsRowShown="0" headerRowDxfId="9" dataDxfId="8">
  <tableColumns count="1">
    <tableColumn id="1" name="受験地" dataDxfId="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リスト2" displayName="リスト2" ref="C3:D6" totalsRowShown="0" headerRowDxfId="6" dataDxfId="5">
  <tableColumns count="2">
    <tableColumn id="1" name="受験コード１" dataDxfId="4"/>
    <tableColumn id="2" name="受験コード２" dataDxfId="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リスト3" displayName="リスト3" ref="E3:E7" totalsRowShown="0" headerRowDxfId="2" dataDxfId="1">
  <tableColumns count="1">
    <tableColumn id="1" name="分野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F14"/>
  <sheetViews>
    <sheetView workbookViewId="0">
      <selection activeCell="D5" sqref="D5"/>
    </sheetView>
  </sheetViews>
  <sheetFormatPr defaultRowHeight="13.5"/>
  <cols>
    <col min="1" max="2" width="9" style="2"/>
    <col min="3" max="4" width="12.625" style="2" customWidth="1"/>
    <col min="5" max="16384" width="9" style="2"/>
  </cols>
  <sheetData>
    <row r="3" spans="1:6">
      <c r="A3" s="2" t="s">
        <v>20</v>
      </c>
      <c r="B3" s="54" t="s">
        <v>18</v>
      </c>
      <c r="C3" s="54" t="s">
        <v>43</v>
      </c>
      <c r="D3" s="54" t="s">
        <v>44</v>
      </c>
      <c r="E3" s="54" t="s">
        <v>45</v>
      </c>
      <c r="F3" s="2" t="s">
        <v>33</v>
      </c>
    </row>
    <row r="4" spans="1:6">
      <c r="A4" s="2" t="s">
        <v>27</v>
      </c>
      <c r="B4" s="2" t="s">
        <v>59</v>
      </c>
      <c r="C4" s="53">
        <v>0</v>
      </c>
      <c r="D4" s="53">
        <v>0</v>
      </c>
      <c r="E4" s="40" t="s">
        <v>46</v>
      </c>
      <c r="F4" s="2" t="s">
        <v>29</v>
      </c>
    </row>
    <row r="5" spans="1:6">
      <c r="A5" s="2" t="s">
        <v>28</v>
      </c>
      <c r="B5" s="2" t="s">
        <v>56</v>
      </c>
      <c r="C5" s="53">
        <v>2</v>
      </c>
      <c r="D5" s="53">
        <v>1</v>
      </c>
      <c r="E5" s="40" t="s">
        <v>47</v>
      </c>
      <c r="F5" s="2" t="s">
        <v>30</v>
      </c>
    </row>
    <row r="6" spans="1:6">
      <c r="B6" s="2" t="s">
        <v>42</v>
      </c>
      <c r="C6" s="53">
        <v>4</v>
      </c>
      <c r="D6" s="53">
        <v>3</v>
      </c>
      <c r="E6" s="40" t="s">
        <v>48</v>
      </c>
    </row>
    <row r="7" spans="1:6">
      <c r="B7" s="2" t="s">
        <v>60</v>
      </c>
      <c r="C7" s="53"/>
      <c r="D7" s="53"/>
      <c r="E7" s="40" t="s">
        <v>49</v>
      </c>
    </row>
    <row r="8" spans="1:6">
      <c r="B8" s="2" t="s">
        <v>23</v>
      </c>
      <c r="C8" s="53"/>
      <c r="D8" s="53"/>
      <c r="E8"/>
    </row>
    <row r="9" spans="1:6">
      <c r="B9" s="2" t="s">
        <v>57</v>
      </c>
      <c r="C9" s="40"/>
      <c r="D9" s="40"/>
      <c r="E9" s="40"/>
    </row>
    <row r="10" spans="1:6">
      <c r="C10" s="40"/>
      <c r="D10" s="40"/>
      <c r="E10" s="40"/>
    </row>
    <row r="11" spans="1:6">
      <c r="C11" s="40"/>
      <c r="D11" s="40"/>
      <c r="E11" s="40"/>
    </row>
    <row r="12" spans="1:6">
      <c r="C12" s="40"/>
      <c r="D12" s="40"/>
      <c r="E12" s="40"/>
    </row>
    <row r="13" spans="1:6">
      <c r="E13" s="40"/>
    </row>
    <row r="14" spans="1:6">
      <c r="E14" s="40"/>
    </row>
  </sheetData>
  <sheetProtection selectLockedCells="1" selectUnlockedCells="1"/>
  <phoneticPr fontId="1"/>
  <pageMargins left="0.75" right="0.75" top="1" bottom="1" header="0.51200000000000001" footer="0.51200000000000001"/>
  <pageSetup paperSize="9" orientation="portrait" verticalDpi="0" r:id="rId1"/>
  <headerFooter alignWithMargins="0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2"/>
  </sheetPr>
  <dimension ref="A1:D23"/>
  <sheetViews>
    <sheetView tabSelected="1" workbookViewId="0">
      <selection activeCell="G13" sqref="G13"/>
    </sheetView>
  </sheetViews>
  <sheetFormatPr defaultRowHeight="13.5"/>
  <cols>
    <col min="1" max="1" width="12.375" customWidth="1"/>
    <col min="2" max="2" width="10.375" customWidth="1"/>
    <col min="3" max="3" width="15.625" customWidth="1"/>
    <col min="4" max="4" width="56.25" customWidth="1"/>
    <col min="7" max="7" width="15.5" bestFit="1" customWidth="1"/>
  </cols>
  <sheetData>
    <row r="1" spans="1:4" ht="17.25">
      <c r="A1" s="62" t="s">
        <v>26</v>
      </c>
      <c r="B1" s="62"/>
      <c r="C1" s="62"/>
      <c r="D1" s="62"/>
    </row>
    <row r="2" spans="1:4" ht="14.25" thickBot="1"/>
    <row r="3" spans="1:4" ht="15" thickTop="1" thickBot="1">
      <c r="B3" s="4" t="s">
        <v>11</v>
      </c>
      <c r="C3" s="12" t="s">
        <v>62</v>
      </c>
      <c r="D3" s="51"/>
    </row>
    <row r="4" spans="1:4" ht="15" thickTop="1" thickBot="1">
      <c r="D4" s="1"/>
    </row>
    <row r="5" spans="1:4" ht="42.75" customHeight="1" thickTop="1">
      <c r="A5" s="18" t="s">
        <v>32</v>
      </c>
      <c r="B5" s="16"/>
      <c r="C5" s="17"/>
      <c r="D5" s="45"/>
    </row>
    <row r="6" spans="1:4" ht="21" customHeight="1">
      <c r="A6" s="13" t="s">
        <v>53</v>
      </c>
      <c r="B6" s="14" t="s">
        <v>34</v>
      </c>
      <c r="C6" s="15"/>
      <c r="D6" s="46"/>
    </row>
    <row r="7" spans="1:4" ht="21" customHeight="1">
      <c r="A7" s="13"/>
      <c r="B7" s="3" t="s">
        <v>15</v>
      </c>
      <c r="C7" s="5"/>
      <c r="D7" s="47"/>
    </row>
    <row r="8" spans="1:4" ht="21" customHeight="1">
      <c r="A8" s="13"/>
      <c r="B8" s="3" t="s">
        <v>21</v>
      </c>
      <c r="C8" s="6" t="s">
        <v>39</v>
      </c>
      <c r="D8" s="48"/>
    </row>
    <row r="9" spans="1:4" ht="21" customHeight="1">
      <c r="A9" s="13"/>
      <c r="B9" s="3" t="s">
        <v>12</v>
      </c>
      <c r="C9" s="6" t="s">
        <v>4</v>
      </c>
      <c r="D9" s="47"/>
    </row>
    <row r="10" spans="1:4" ht="21" customHeight="1">
      <c r="A10" s="13"/>
      <c r="B10" s="3" t="s">
        <v>13</v>
      </c>
      <c r="C10" s="6" t="s">
        <v>4</v>
      </c>
      <c r="D10" s="47"/>
    </row>
    <row r="11" spans="1:4" ht="21" customHeight="1">
      <c r="A11" s="13"/>
      <c r="B11" s="3" t="s">
        <v>14</v>
      </c>
      <c r="C11" s="52" t="s">
        <v>5</v>
      </c>
      <c r="D11" s="47"/>
    </row>
    <row r="12" spans="1:4" ht="21" customHeight="1">
      <c r="A12" s="13"/>
      <c r="B12" s="3" t="s">
        <v>0</v>
      </c>
      <c r="C12" s="7" t="s">
        <v>1</v>
      </c>
      <c r="D12" s="47"/>
    </row>
    <row r="13" spans="1:4" ht="38.25" customHeight="1">
      <c r="A13" s="13"/>
      <c r="B13" s="3" t="s">
        <v>2</v>
      </c>
      <c r="C13" s="5"/>
      <c r="D13" s="49"/>
    </row>
    <row r="14" spans="1:4" ht="24.75" customHeight="1">
      <c r="A14" s="11" t="s">
        <v>18</v>
      </c>
      <c r="B14" s="60" t="s">
        <v>61</v>
      </c>
      <c r="C14" s="61"/>
      <c r="D14" s="50"/>
    </row>
    <row r="15" spans="1:4" ht="15.75" customHeight="1">
      <c r="A15" s="57" t="s">
        <v>6</v>
      </c>
      <c r="B15" s="58" t="s">
        <v>58</v>
      </c>
      <c r="C15" s="59"/>
      <c r="D15" s="37">
        <f>COUNTIF(受験者情報!I5:I202,"準１級")</f>
        <v>0</v>
      </c>
    </row>
    <row r="16" spans="1:4" ht="15.75" customHeight="1">
      <c r="A16" s="63" t="s">
        <v>41</v>
      </c>
      <c r="B16" s="8" t="s">
        <v>7</v>
      </c>
      <c r="C16" s="5"/>
      <c r="D16" s="37">
        <f>COUNTIF(受験者情報!H5:H204,"２級")</f>
        <v>0</v>
      </c>
    </row>
    <row r="17" spans="1:4" ht="15.75" customHeight="1">
      <c r="A17" s="64"/>
      <c r="B17" s="8" t="s">
        <v>8</v>
      </c>
      <c r="C17" s="5"/>
      <c r="D17" s="37">
        <f>COUNTIF(受験者情報!I5:I204,"３級")</f>
        <v>0</v>
      </c>
    </row>
    <row r="18" spans="1:4" ht="15.75" customHeight="1">
      <c r="A18" s="64"/>
      <c r="B18" s="8" t="s">
        <v>9</v>
      </c>
      <c r="C18" s="5"/>
      <c r="D18" s="37">
        <f>COUNTIF(受験者情報!H5:H204,"４級")</f>
        <v>0</v>
      </c>
    </row>
    <row r="19" spans="1:4" ht="14.25" thickBot="1">
      <c r="A19" s="65"/>
      <c r="B19" s="9" t="s">
        <v>10</v>
      </c>
      <c r="C19" s="10"/>
      <c r="D19" s="38">
        <f>SUM(D15:D18)</f>
        <v>0</v>
      </c>
    </row>
    <row r="20" spans="1:4" ht="14.25" thickTop="1">
      <c r="A20" t="s">
        <v>16</v>
      </c>
    </row>
    <row r="21" spans="1:4">
      <c r="A21" t="s">
        <v>17</v>
      </c>
    </row>
    <row r="22" spans="1:4">
      <c r="A22" t="s">
        <v>54</v>
      </c>
    </row>
    <row r="23" spans="1:4">
      <c r="A23" t="s">
        <v>55</v>
      </c>
    </row>
  </sheetData>
  <sheetProtection password="C4CC" sheet="1" objects="1" scenarios="1"/>
  <mergeCells count="3">
    <mergeCell ref="B14:C14"/>
    <mergeCell ref="A1:D1"/>
    <mergeCell ref="A16:A19"/>
  </mergeCells>
  <phoneticPr fontId="1"/>
  <dataValidations count="3">
    <dataValidation type="list" allowBlank="1" showInputMessage="1" showErrorMessage="1" sqref="D14">
      <formula1>受験地</formula1>
    </dataValidation>
    <dataValidation imeMode="halfAlpha" allowBlank="1" showInputMessage="1" showErrorMessage="1" sqref="D8:D12 D3"/>
    <dataValidation imeMode="fullKatakana" allowBlank="1" showInputMessage="1" showErrorMessage="1" sqref="D7"/>
  </dataValidations>
  <pageMargins left="0.75" right="0.75" top="1" bottom="1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15"/>
  </sheetPr>
  <dimension ref="A1:I205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5" sqref="F5:G5"/>
    </sheetView>
  </sheetViews>
  <sheetFormatPr defaultRowHeight="13.5"/>
  <cols>
    <col min="1" max="1" width="5.625" style="41" customWidth="1"/>
    <col min="2" max="2" width="18.25" style="42" customWidth="1"/>
    <col min="3" max="3" width="22.625" style="42" customWidth="1"/>
    <col min="4" max="4" width="8.25" style="42" customWidth="1"/>
    <col min="5" max="5" width="14.625" style="41" customWidth="1"/>
    <col min="6" max="6" width="9.25" style="41" customWidth="1"/>
    <col min="7" max="7" width="9.25" style="42" customWidth="1"/>
    <col min="8" max="9" width="16" style="42" customWidth="1"/>
  </cols>
  <sheetData>
    <row r="1" spans="1:9" s="36" customFormat="1">
      <c r="A1" s="25" t="s">
        <v>19</v>
      </c>
      <c r="B1" s="26" t="s">
        <v>34</v>
      </c>
      <c r="C1" s="25" t="s">
        <v>3</v>
      </c>
      <c r="D1" s="25" t="s">
        <v>20</v>
      </c>
      <c r="E1" s="25" t="s">
        <v>21</v>
      </c>
      <c r="F1" s="70" t="s">
        <v>22</v>
      </c>
      <c r="G1" s="71"/>
      <c r="H1" s="71"/>
      <c r="I1" s="72"/>
    </row>
    <row r="2" spans="1:9" s="36" customFormat="1">
      <c r="A2" s="27"/>
      <c r="B2" s="28"/>
      <c r="C2" s="29"/>
      <c r="D2" s="29"/>
      <c r="E2" s="27"/>
      <c r="F2" s="73" t="s">
        <v>50</v>
      </c>
      <c r="G2" s="74"/>
      <c r="H2" s="27" t="s">
        <v>24</v>
      </c>
      <c r="I2" s="27" t="s">
        <v>25</v>
      </c>
    </row>
    <row r="3" spans="1:9" s="36" customFormat="1" ht="13.5" customHeight="1">
      <c r="A3" s="27"/>
      <c r="B3" s="30" t="s">
        <v>35</v>
      </c>
      <c r="C3" s="23" t="s">
        <v>35</v>
      </c>
      <c r="D3" s="23" t="s">
        <v>35</v>
      </c>
      <c r="E3" s="23" t="s">
        <v>36</v>
      </c>
      <c r="F3" s="23" t="s">
        <v>51</v>
      </c>
      <c r="G3" s="24" t="s">
        <v>52</v>
      </c>
      <c r="H3" s="66" t="s">
        <v>38</v>
      </c>
      <c r="I3" s="67"/>
    </row>
    <row r="4" spans="1:9" s="36" customFormat="1">
      <c r="A4" s="31"/>
      <c r="B4" s="32" t="s">
        <v>37</v>
      </c>
      <c r="C4" s="33" t="s">
        <v>31</v>
      </c>
      <c r="D4" s="34" t="s">
        <v>27</v>
      </c>
      <c r="E4" s="35">
        <v>32964</v>
      </c>
      <c r="F4" s="55">
        <v>2</v>
      </c>
      <c r="G4" s="55">
        <v>3</v>
      </c>
      <c r="H4" s="68"/>
      <c r="I4" s="69"/>
    </row>
    <row r="5" spans="1:9">
      <c r="A5" s="22">
        <v>1</v>
      </c>
      <c r="B5" s="19"/>
      <c r="C5" s="19"/>
      <c r="D5" s="20"/>
      <c r="E5" s="21"/>
      <c r="F5" s="56"/>
      <c r="G5" s="56"/>
      <c r="H5" s="39" t="str">
        <f>IF(F5="","",IF(F5=0,"受験しない",IF(F5=2,"２級",IF(F5=4,"４級"))))</f>
        <v/>
      </c>
      <c r="I5" s="39" t="str">
        <f>IF(G5="","",IF(G5=0,"受験しない",IF(G5=1,"準１級",IF(G5=3,"３級"))))</f>
        <v/>
      </c>
    </row>
    <row r="6" spans="1:9">
      <c r="A6" s="22">
        <f>A5+1</f>
        <v>2</v>
      </c>
      <c r="B6" s="19"/>
      <c r="C6" s="19"/>
      <c r="D6" s="20"/>
      <c r="E6" s="21"/>
      <c r="F6" s="56"/>
      <c r="G6" s="56"/>
      <c r="H6" s="39" t="str">
        <f t="shared" ref="H6:H9" si="0">IF(F6="","",IF(F6=0,"受験しない",IF(F6=2,"２級",IF(F6=4,"４級",IF(F6=6,"専門統計調査士")))))</f>
        <v/>
      </c>
      <c r="I6" s="39" t="str">
        <f>IF(G6="","",IF(G6=0,"受験しない",IF(G6=1,"準１級",IF(G6=3,"３級"))))</f>
        <v/>
      </c>
    </row>
    <row r="7" spans="1:9">
      <c r="A7" s="22">
        <f t="shared" ref="A7:A70" si="1">A6+1</f>
        <v>3</v>
      </c>
      <c r="B7" s="19"/>
      <c r="C7" s="19"/>
      <c r="D7" s="20"/>
      <c r="E7" s="21"/>
      <c r="F7" s="56"/>
      <c r="G7" s="56"/>
      <c r="H7" s="39" t="str">
        <f t="shared" si="0"/>
        <v/>
      </c>
      <c r="I7" s="39" t="str">
        <f t="shared" ref="I7:I9" si="2">IF(G7="","",IF(G7=0,"受験しない",IF(G7=1,"準１級",IF(G7=3,"３級",IF(G7=5,"統計調査士")))))</f>
        <v/>
      </c>
    </row>
    <row r="8" spans="1:9">
      <c r="A8" s="22">
        <f t="shared" si="1"/>
        <v>4</v>
      </c>
      <c r="B8" s="19"/>
      <c r="C8" s="19"/>
      <c r="D8" s="20"/>
      <c r="E8" s="21"/>
      <c r="F8" s="56"/>
      <c r="G8" s="56"/>
      <c r="H8" s="39" t="str">
        <f t="shared" si="0"/>
        <v/>
      </c>
      <c r="I8" s="39" t="str">
        <f t="shared" si="2"/>
        <v/>
      </c>
    </row>
    <row r="9" spans="1:9">
      <c r="A9" s="22">
        <f t="shared" si="1"/>
        <v>5</v>
      </c>
      <c r="B9" s="19"/>
      <c r="C9" s="19"/>
      <c r="D9" s="20"/>
      <c r="E9" s="21"/>
      <c r="F9" s="56"/>
      <c r="G9" s="56"/>
      <c r="H9" s="39" t="str">
        <f t="shared" si="0"/>
        <v/>
      </c>
      <c r="I9" s="39" t="str">
        <f t="shared" si="2"/>
        <v/>
      </c>
    </row>
    <row r="10" spans="1:9">
      <c r="A10" s="22">
        <f t="shared" si="1"/>
        <v>6</v>
      </c>
      <c r="B10" s="19"/>
      <c r="C10" s="19"/>
      <c r="D10" s="20"/>
      <c r="E10" s="21"/>
      <c r="F10" s="56"/>
      <c r="G10" s="56"/>
      <c r="H10" s="39" t="str">
        <f t="shared" ref="H10:H69" si="3">IF(F10="","",IF(F10=0,"受験しない",IF(F10=2,"２級",IF(F10=4,"４級",IF(F10=6,"専門統計調査士")))))</f>
        <v/>
      </c>
      <c r="I10" s="39" t="str">
        <f t="shared" ref="I10:I69" si="4">IF(G10="","",IF(G10=0,"受験しない",IF(G10=1,"準１級",IF(G10=3,"３級",IF(G10=5,"統計調査士")))))</f>
        <v/>
      </c>
    </row>
    <row r="11" spans="1:9">
      <c r="A11" s="22">
        <f t="shared" si="1"/>
        <v>7</v>
      </c>
      <c r="B11" s="19"/>
      <c r="C11" s="19"/>
      <c r="D11" s="20"/>
      <c r="E11" s="21"/>
      <c r="F11" s="56"/>
      <c r="G11" s="56"/>
      <c r="H11" s="39" t="str">
        <f t="shared" si="3"/>
        <v/>
      </c>
      <c r="I11" s="39" t="str">
        <f t="shared" si="4"/>
        <v/>
      </c>
    </row>
    <row r="12" spans="1:9">
      <c r="A12" s="22">
        <f t="shared" si="1"/>
        <v>8</v>
      </c>
      <c r="B12" s="19"/>
      <c r="C12" s="19"/>
      <c r="D12" s="20"/>
      <c r="E12" s="21"/>
      <c r="F12" s="56"/>
      <c r="G12" s="56"/>
      <c r="H12" s="39" t="str">
        <f t="shared" si="3"/>
        <v/>
      </c>
      <c r="I12" s="39" t="str">
        <f t="shared" si="4"/>
        <v/>
      </c>
    </row>
    <row r="13" spans="1:9">
      <c r="A13" s="22">
        <f t="shared" si="1"/>
        <v>9</v>
      </c>
      <c r="B13" s="19"/>
      <c r="C13" s="19"/>
      <c r="D13" s="20"/>
      <c r="E13" s="21"/>
      <c r="F13" s="56"/>
      <c r="G13" s="56"/>
      <c r="H13" s="39" t="str">
        <f t="shared" si="3"/>
        <v/>
      </c>
      <c r="I13" s="39" t="str">
        <f t="shared" si="4"/>
        <v/>
      </c>
    </row>
    <row r="14" spans="1:9">
      <c r="A14" s="22">
        <f t="shared" si="1"/>
        <v>10</v>
      </c>
      <c r="B14" s="19"/>
      <c r="C14" s="19"/>
      <c r="D14" s="20"/>
      <c r="E14" s="21"/>
      <c r="F14" s="56"/>
      <c r="G14" s="56"/>
      <c r="H14" s="39" t="str">
        <f t="shared" si="3"/>
        <v/>
      </c>
      <c r="I14" s="39" t="str">
        <f t="shared" si="4"/>
        <v/>
      </c>
    </row>
    <row r="15" spans="1:9">
      <c r="A15" s="22">
        <f t="shared" si="1"/>
        <v>11</v>
      </c>
      <c r="B15" s="19"/>
      <c r="C15" s="19"/>
      <c r="D15" s="20"/>
      <c r="E15" s="21"/>
      <c r="F15" s="56"/>
      <c r="G15" s="56"/>
      <c r="H15" s="39" t="str">
        <f t="shared" si="3"/>
        <v/>
      </c>
      <c r="I15" s="39" t="str">
        <f t="shared" si="4"/>
        <v/>
      </c>
    </row>
    <row r="16" spans="1:9">
      <c r="A16" s="22">
        <f t="shared" si="1"/>
        <v>12</v>
      </c>
      <c r="B16" s="19"/>
      <c r="C16" s="19"/>
      <c r="D16" s="20"/>
      <c r="E16" s="21"/>
      <c r="F16" s="56"/>
      <c r="G16" s="56"/>
      <c r="H16" s="39" t="str">
        <f t="shared" si="3"/>
        <v/>
      </c>
      <c r="I16" s="39" t="str">
        <f t="shared" si="4"/>
        <v/>
      </c>
    </row>
    <row r="17" spans="1:9">
      <c r="A17" s="22">
        <f t="shared" si="1"/>
        <v>13</v>
      </c>
      <c r="B17" s="19"/>
      <c r="C17" s="19"/>
      <c r="D17" s="20"/>
      <c r="E17" s="21"/>
      <c r="F17" s="56"/>
      <c r="G17" s="56"/>
      <c r="H17" s="39" t="str">
        <f t="shared" si="3"/>
        <v/>
      </c>
      <c r="I17" s="39" t="str">
        <f t="shared" si="4"/>
        <v/>
      </c>
    </row>
    <row r="18" spans="1:9">
      <c r="A18" s="22">
        <f t="shared" si="1"/>
        <v>14</v>
      </c>
      <c r="B18" s="19"/>
      <c r="C18" s="19"/>
      <c r="D18" s="20"/>
      <c r="E18" s="21"/>
      <c r="F18" s="56"/>
      <c r="G18" s="56"/>
      <c r="H18" s="39" t="str">
        <f t="shared" si="3"/>
        <v/>
      </c>
      <c r="I18" s="39" t="str">
        <f t="shared" si="4"/>
        <v/>
      </c>
    </row>
    <row r="19" spans="1:9">
      <c r="A19" s="22">
        <f t="shared" si="1"/>
        <v>15</v>
      </c>
      <c r="B19" s="19"/>
      <c r="C19" s="19"/>
      <c r="D19" s="20"/>
      <c r="E19" s="21"/>
      <c r="F19" s="56"/>
      <c r="G19" s="56"/>
      <c r="H19" s="39" t="str">
        <f t="shared" si="3"/>
        <v/>
      </c>
      <c r="I19" s="39" t="str">
        <f t="shared" si="4"/>
        <v/>
      </c>
    </row>
    <row r="20" spans="1:9">
      <c r="A20" s="22">
        <f t="shared" si="1"/>
        <v>16</v>
      </c>
      <c r="B20" s="19"/>
      <c r="C20" s="19"/>
      <c r="D20" s="20"/>
      <c r="E20" s="21"/>
      <c r="F20" s="56"/>
      <c r="G20" s="56"/>
      <c r="H20" s="39" t="str">
        <f t="shared" si="3"/>
        <v/>
      </c>
      <c r="I20" s="39" t="str">
        <f t="shared" si="4"/>
        <v/>
      </c>
    </row>
    <row r="21" spans="1:9">
      <c r="A21" s="22">
        <f t="shared" si="1"/>
        <v>17</v>
      </c>
      <c r="B21" s="19"/>
      <c r="C21" s="19"/>
      <c r="D21" s="20"/>
      <c r="E21" s="21"/>
      <c r="F21" s="56"/>
      <c r="G21" s="56"/>
      <c r="H21" s="39" t="str">
        <f t="shared" si="3"/>
        <v/>
      </c>
      <c r="I21" s="39" t="str">
        <f t="shared" si="4"/>
        <v/>
      </c>
    </row>
    <row r="22" spans="1:9">
      <c r="A22" s="22">
        <f t="shared" si="1"/>
        <v>18</v>
      </c>
      <c r="B22" s="19"/>
      <c r="C22" s="19"/>
      <c r="D22" s="20"/>
      <c r="E22" s="21"/>
      <c r="F22" s="56"/>
      <c r="G22" s="56"/>
      <c r="H22" s="39" t="str">
        <f t="shared" si="3"/>
        <v/>
      </c>
      <c r="I22" s="39" t="str">
        <f t="shared" si="4"/>
        <v/>
      </c>
    </row>
    <row r="23" spans="1:9">
      <c r="A23" s="22">
        <f t="shared" si="1"/>
        <v>19</v>
      </c>
      <c r="B23" s="19"/>
      <c r="C23" s="19"/>
      <c r="D23" s="20"/>
      <c r="E23" s="21"/>
      <c r="F23" s="56"/>
      <c r="G23" s="56"/>
      <c r="H23" s="39" t="str">
        <f t="shared" si="3"/>
        <v/>
      </c>
      <c r="I23" s="39" t="str">
        <f t="shared" si="4"/>
        <v/>
      </c>
    </row>
    <row r="24" spans="1:9">
      <c r="A24" s="22">
        <f t="shared" si="1"/>
        <v>20</v>
      </c>
      <c r="B24" s="19"/>
      <c r="C24" s="19"/>
      <c r="D24" s="20"/>
      <c r="E24" s="21"/>
      <c r="F24" s="56"/>
      <c r="G24" s="56"/>
      <c r="H24" s="39" t="str">
        <f t="shared" si="3"/>
        <v/>
      </c>
      <c r="I24" s="39" t="str">
        <f t="shared" si="4"/>
        <v/>
      </c>
    </row>
    <row r="25" spans="1:9">
      <c r="A25" s="22">
        <f t="shared" si="1"/>
        <v>21</v>
      </c>
      <c r="B25" s="19"/>
      <c r="C25" s="19"/>
      <c r="D25" s="20"/>
      <c r="E25" s="21"/>
      <c r="F25" s="56"/>
      <c r="G25" s="56"/>
      <c r="H25" s="39" t="str">
        <f t="shared" si="3"/>
        <v/>
      </c>
      <c r="I25" s="39" t="str">
        <f t="shared" si="4"/>
        <v/>
      </c>
    </row>
    <row r="26" spans="1:9">
      <c r="A26" s="22">
        <f t="shared" si="1"/>
        <v>22</v>
      </c>
      <c r="B26" s="19"/>
      <c r="C26" s="19"/>
      <c r="D26" s="20"/>
      <c r="E26" s="21"/>
      <c r="F26" s="56"/>
      <c r="G26" s="56"/>
      <c r="H26" s="39" t="str">
        <f t="shared" si="3"/>
        <v/>
      </c>
      <c r="I26" s="39" t="str">
        <f t="shared" si="4"/>
        <v/>
      </c>
    </row>
    <row r="27" spans="1:9">
      <c r="A27" s="22">
        <f t="shared" si="1"/>
        <v>23</v>
      </c>
      <c r="B27" s="19"/>
      <c r="C27" s="19"/>
      <c r="D27" s="20"/>
      <c r="E27" s="21"/>
      <c r="F27" s="56"/>
      <c r="G27" s="56"/>
      <c r="H27" s="39" t="str">
        <f t="shared" si="3"/>
        <v/>
      </c>
      <c r="I27" s="39" t="str">
        <f t="shared" si="4"/>
        <v/>
      </c>
    </row>
    <row r="28" spans="1:9">
      <c r="A28" s="22">
        <f t="shared" si="1"/>
        <v>24</v>
      </c>
      <c r="B28" s="19"/>
      <c r="C28" s="19"/>
      <c r="D28" s="20"/>
      <c r="E28" s="21"/>
      <c r="F28" s="56"/>
      <c r="G28" s="56"/>
      <c r="H28" s="39" t="str">
        <f t="shared" si="3"/>
        <v/>
      </c>
      <c r="I28" s="39" t="str">
        <f t="shared" si="4"/>
        <v/>
      </c>
    </row>
    <row r="29" spans="1:9">
      <c r="A29" s="22">
        <f t="shared" si="1"/>
        <v>25</v>
      </c>
      <c r="B29" s="19"/>
      <c r="C29" s="19"/>
      <c r="D29" s="20"/>
      <c r="E29" s="21"/>
      <c r="F29" s="56"/>
      <c r="G29" s="56"/>
      <c r="H29" s="39" t="str">
        <f t="shared" si="3"/>
        <v/>
      </c>
      <c r="I29" s="39" t="str">
        <f t="shared" si="4"/>
        <v/>
      </c>
    </row>
    <row r="30" spans="1:9">
      <c r="A30" s="22">
        <f t="shared" si="1"/>
        <v>26</v>
      </c>
      <c r="B30" s="19"/>
      <c r="C30" s="19"/>
      <c r="D30" s="20"/>
      <c r="E30" s="21"/>
      <c r="F30" s="56"/>
      <c r="G30" s="56"/>
      <c r="H30" s="39" t="str">
        <f t="shared" si="3"/>
        <v/>
      </c>
      <c r="I30" s="39" t="str">
        <f t="shared" si="4"/>
        <v/>
      </c>
    </row>
    <row r="31" spans="1:9">
      <c r="A31" s="22">
        <f t="shared" si="1"/>
        <v>27</v>
      </c>
      <c r="B31" s="19"/>
      <c r="C31" s="19"/>
      <c r="D31" s="20"/>
      <c r="E31" s="21"/>
      <c r="F31" s="56"/>
      <c r="G31" s="56"/>
      <c r="H31" s="39" t="str">
        <f t="shared" si="3"/>
        <v/>
      </c>
      <c r="I31" s="39" t="str">
        <f t="shared" si="4"/>
        <v/>
      </c>
    </row>
    <row r="32" spans="1:9">
      <c r="A32" s="22">
        <f t="shared" si="1"/>
        <v>28</v>
      </c>
      <c r="B32" s="19"/>
      <c r="C32" s="19"/>
      <c r="D32" s="20"/>
      <c r="E32" s="21"/>
      <c r="F32" s="56"/>
      <c r="G32" s="56"/>
      <c r="H32" s="39" t="str">
        <f t="shared" si="3"/>
        <v/>
      </c>
      <c r="I32" s="39" t="str">
        <f t="shared" si="4"/>
        <v/>
      </c>
    </row>
    <row r="33" spans="1:9">
      <c r="A33" s="22">
        <f t="shared" si="1"/>
        <v>29</v>
      </c>
      <c r="B33" s="19"/>
      <c r="C33" s="19"/>
      <c r="D33" s="20"/>
      <c r="E33" s="21"/>
      <c r="F33" s="56"/>
      <c r="G33" s="56"/>
      <c r="H33" s="39" t="str">
        <f t="shared" si="3"/>
        <v/>
      </c>
      <c r="I33" s="39" t="str">
        <f t="shared" si="4"/>
        <v/>
      </c>
    </row>
    <row r="34" spans="1:9">
      <c r="A34" s="22">
        <f t="shared" si="1"/>
        <v>30</v>
      </c>
      <c r="B34" s="19"/>
      <c r="C34" s="19"/>
      <c r="D34" s="20"/>
      <c r="E34" s="21"/>
      <c r="F34" s="56"/>
      <c r="G34" s="56"/>
      <c r="H34" s="39" t="str">
        <f t="shared" si="3"/>
        <v/>
      </c>
      <c r="I34" s="39" t="str">
        <f t="shared" si="4"/>
        <v/>
      </c>
    </row>
    <row r="35" spans="1:9">
      <c r="A35" s="22">
        <f t="shared" si="1"/>
        <v>31</v>
      </c>
      <c r="B35" s="19"/>
      <c r="C35" s="19"/>
      <c r="D35" s="20"/>
      <c r="E35" s="21"/>
      <c r="F35" s="56"/>
      <c r="G35" s="56"/>
      <c r="H35" s="39" t="str">
        <f t="shared" si="3"/>
        <v/>
      </c>
      <c r="I35" s="39" t="str">
        <f t="shared" si="4"/>
        <v/>
      </c>
    </row>
    <row r="36" spans="1:9">
      <c r="A36" s="22">
        <f t="shared" si="1"/>
        <v>32</v>
      </c>
      <c r="B36" s="19"/>
      <c r="C36" s="19"/>
      <c r="D36" s="20"/>
      <c r="E36" s="21"/>
      <c r="F36" s="56"/>
      <c r="G36" s="56"/>
      <c r="H36" s="39" t="str">
        <f t="shared" si="3"/>
        <v/>
      </c>
      <c r="I36" s="39" t="str">
        <f t="shared" si="4"/>
        <v/>
      </c>
    </row>
    <row r="37" spans="1:9">
      <c r="A37" s="22">
        <f t="shared" si="1"/>
        <v>33</v>
      </c>
      <c r="B37" s="19"/>
      <c r="C37" s="19"/>
      <c r="D37" s="20"/>
      <c r="E37" s="21"/>
      <c r="F37" s="56"/>
      <c r="G37" s="56"/>
      <c r="H37" s="39" t="str">
        <f t="shared" si="3"/>
        <v/>
      </c>
      <c r="I37" s="39" t="str">
        <f t="shared" si="4"/>
        <v/>
      </c>
    </row>
    <row r="38" spans="1:9">
      <c r="A38" s="22">
        <f t="shared" si="1"/>
        <v>34</v>
      </c>
      <c r="B38" s="19"/>
      <c r="C38" s="19"/>
      <c r="D38" s="20"/>
      <c r="E38" s="21"/>
      <c r="F38" s="56"/>
      <c r="G38" s="56"/>
      <c r="H38" s="39" t="str">
        <f t="shared" si="3"/>
        <v/>
      </c>
      <c r="I38" s="39" t="str">
        <f t="shared" si="4"/>
        <v/>
      </c>
    </row>
    <row r="39" spans="1:9">
      <c r="A39" s="22">
        <f t="shared" si="1"/>
        <v>35</v>
      </c>
      <c r="B39" s="19"/>
      <c r="C39" s="19"/>
      <c r="D39" s="20"/>
      <c r="E39" s="21"/>
      <c r="F39" s="56"/>
      <c r="G39" s="56"/>
      <c r="H39" s="39" t="str">
        <f t="shared" si="3"/>
        <v/>
      </c>
      <c r="I39" s="39" t="str">
        <f t="shared" si="4"/>
        <v/>
      </c>
    </row>
    <row r="40" spans="1:9">
      <c r="A40" s="22">
        <f t="shared" si="1"/>
        <v>36</v>
      </c>
      <c r="B40" s="19"/>
      <c r="C40" s="19"/>
      <c r="D40" s="20"/>
      <c r="E40" s="21"/>
      <c r="F40" s="56"/>
      <c r="G40" s="56"/>
      <c r="H40" s="39" t="str">
        <f t="shared" si="3"/>
        <v/>
      </c>
      <c r="I40" s="39" t="str">
        <f t="shared" si="4"/>
        <v/>
      </c>
    </row>
    <row r="41" spans="1:9">
      <c r="A41" s="22">
        <f t="shared" si="1"/>
        <v>37</v>
      </c>
      <c r="B41" s="19"/>
      <c r="C41" s="19"/>
      <c r="D41" s="20"/>
      <c r="E41" s="21"/>
      <c r="F41" s="56"/>
      <c r="G41" s="56"/>
      <c r="H41" s="39" t="str">
        <f t="shared" si="3"/>
        <v/>
      </c>
      <c r="I41" s="39" t="str">
        <f t="shared" si="4"/>
        <v/>
      </c>
    </row>
    <row r="42" spans="1:9">
      <c r="A42" s="22">
        <f t="shared" si="1"/>
        <v>38</v>
      </c>
      <c r="B42" s="19"/>
      <c r="C42" s="19"/>
      <c r="D42" s="20"/>
      <c r="E42" s="21"/>
      <c r="F42" s="56"/>
      <c r="G42" s="56"/>
      <c r="H42" s="39" t="str">
        <f t="shared" si="3"/>
        <v/>
      </c>
      <c r="I42" s="39" t="str">
        <f t="shared" si="4"/>
        <v/>
      </c>
    </row>
    <row r="43" spans="1:9">
      <c r="A43" s="22">
        <f t="shared" si="1"/>
        <v>39</v>
      </c>
      <c r="B43" s="19"/>
      <c r="C43" s="19"/>
      <c r="D43" s="20"/>
      <c r="E43" s="21"/>
      <c r="F43" s="56"/>
      <c r="G43" s="56"/>
      <c r="H43" s="39" t="str">
        <f t="shared" si="3"/>
        <v/>
      </c>
      <c r="I43" s="39" t="str">
        <f t="shared" si="4"/>
        <v/>
      </c>
    </row>
    <row r="44" spans="1:9">
      <c r="A44" s="22">
        <f t="shared" si="1"/>
        <v>40</v>
      </c>
      <c r="B44" s="19"/>
      <c r="C44" s="19"/>
      <c r="D44" s="20"/>
      <c r="E44" s="21"/>
      <c r="F44" s="56"/>
      <c r="G44" s="56"/>
      <c r="H44" s="39" t="str">
        <f t="shared" si="3"/>
        <v/>
      </c>
      <c r="I44" s="39" t="str">
        <f t="shared" si="4"/>
        <v/>
      </c>
    </row>
    <row r="45" spans="1:9">
      <c r="A45" s="22">
        <f t="shared" si="1"/>
        <v>41</v>
      </c>
      <c r="B45" s="19"/>
      <c r="C45" s="19"/>
      <c r="D45" s="20"/>
      <c r="E45" s="21"/>
      <c r="F45" s="56"/>
      <c r="G45" s="56"/>
      <c r="H45" s="39" t="str">
        <f t="shared" si="3"/>
        <v/>
      </c>
      <c r="I45" s="39" t="str">
        <f t="shared" si="4"/>
        <v/>
      </c>
    </row>
    <row r="46" spans="1:9">
      <c r="A46" s="22">
        <f t="shared" si="1"/>
        <v>42</v>
      </c>
      <c r="B46" s="19"/>
      <c r="C46" s="19"/>
      <c r="D46" s="20"/>
      <c r="E46" s="21"/>
      <c r="F46" s="56"/>
      <c r="G46" s="56"/>
      <c r="H46" s="39" t="str">
        <f t="shared" si="3"/>
        <v/>
      </c>
      <c r="I46" s="39" t="str">
        <f t="shared" si="4"/>
        <v/>
      </c>
    </row>
    <row r="47" spans="1:9">
      <c r="A47" s="22">
        <f t="shared" si="1"/>
        <v>43</v>
      </c>
      <c r="B47" s="19"/>
      <c r="C47" s="19"/>
      <c r="D47" s="20"/>
      <c r="E47" s="21"/>
      <c r="F47" s="56"/>
      <c r="G47" s="56"/>
      <c r="H47" s="39" t="str">
        <f t="shared" si="3"/>
        <v/>
      </c>
      <c r="I47" s="39" t="str">
        <f t="shared" si="4"/>
        <v/>
      </c>
    </row>
    <row r="48" spans="1:9">
      <c r="A48" s="22">
        <f t="shared" si="1"/>
        <v>44</v>
      </c>
      <c r="B48" s="19"/>
      <c r="C48" s="19"/>
      <c r="D48" s="20"/>
      <c r="E48" s="21"/>
      <c r="F48" s="56"/>
      <c r="G48" s="56"/>
      <c r="H48" s="39" t="str">
        <f t="shared" si="3"/>
        <v/>
      </c>
      <c r="I48" s="39" t="str">
        <f t="shared" si="4"/>
        <v/>
      </c>
    </row>
    <row r="49" spans="1:9">
      <c r="A49" s="22">
        <f t="shared" si="1"/>
        <v>45</v>
      </c>
      <c r="B49" s="19"/>
      <c r="C49" s="19"/>
      <c r="D49" s="20"/>
      <c r="E49" s="21"/>
      <c r="F49" s="56"/>
      <c r="G49" s="56"/>
      <c r="H49" s="39" t="str">
        <f t="shared" si="3"/>
        <v/>
      </c>
      <c r="I49" s="39" t="str">
        <f t="shared" si="4"/>
        <v/>
      </c>
    </row>
    <row r="50" spans="1:9">
      <c r="A50" s="22">
        <f t="shared" si="1"/>
        <v>46</v>
      </c>
      <c r="B50" s="19"/>
      <c r="C50" s="19"/>
      <c r="D50" s="20"/>
      <c r="E50" s="21"/>
      <c r="F50" s="56"/>
      <c r="G50" s="56"/>
      <c r="H50" s="39" t="str">
        <f t="shared" si="3"/>
        <v/>
      </c>
      <c r="I50" s="39" t="str">
        <f t="shared" si="4"/>
        <v/>
      </c>
    </row>
    <row r="51" spans="1:9">
      <c r="A51" s="22">
        <f t="shared" si="1"/>
        <v>47</v>
      </c>
      <c r="B51" s="19"/>
      <c r="C51" s="19"/>
      <c r="D51" s="20"/>
      <c r="E51" s="21"/>
      <c r="F51" s="56"/>
      <c r="G51" s="56"/>
      <c r="H51" s="39" t="str">
        <f t="shared" si="3"/>
        <v/>
      </c>
      <c r="I51" s="39" t="str">
        <f t="shared" si="4"/>
        <v/>
      </c>
    </row>
    <row r="52" spans="1:9">
      <c r="A52" s="22">
        <f t="shared" si="1"/>
        <v>48</v>
      </c>
      <c r="B52" s="19"/>
      <c r="C52" s="19"/>
      <c r="D52" s="20"/>
      <c r="E52" s="21"/>
      <c r="F52" s="56"/>
      <c r="G52" s="56"/>
      <c r="H52" s="39" t="str">
        <f t="shared" si="3"/>
        <v/>
      </c>
      <c r="I52" s="39" t="str">
        <f t="shared" si="4"/>
        <v/>
      </c>
    </row>
    <row r="53" spans="1:9">
      <c r="A53" s="22">
        <f t="shared" si="1"/>
        <v>49</v>
      </c>
      <c r="B53" s="19"/>
      <c r="C53" s="19"/>
      <c r="D53" s="20"/>
      <c r="E53" s="21"/>
      <c r="F53" s="56"/>
      <c r="G53" s="56"/>
      <c r="H53" s="39" t="str">
        <f t="shared" si="3"/>
        <v/>
      </c>
      <c r="I53" s="39" t="str">
        <f t="shared" si="4"/>
        <v/>
      </c>
    </row>
    <row r="54" spans="1:9">
      <c r="A54" s="22">
        <f t="shared" si="1"/>
        <v>50</v>
      </c>
      <c r="B54" s="19"/>
      <c r="C54" s="19"/>
      <c r="D54" s="20"/>
      <c r="E54" s="21"/>
      <c r="F54" s="56"/>
      <c r="G54" s="56"/>
      <c r="H54" s="39" t="str">
        <f t="shared" si="3"/>
        <v/>
      </c>
      <c r="I54" s="39" t="str">
        <f t="shared" si="4"/>
        <v/>
      </c>
    </row>
    <row r="55" spans="1:9">
      <c r="A55" s="22">
        <f t="shared" si="1"/>
        <v>51</v>
      </c>
      <c r="B55" s="19"/>
      <c r="C55" s="19"/>
      <c r="D55" s="20"/>
      <c r="E55" s="21"/>
      <c r="F55" s="56"/>
      <c r="G55" s="56"/>
      <c r="H55" s="39" t="str">
        <f t="shared" si="3"/>
        <v/>
      </c>
      <c r="I55" s="39" t="str">
        <f t="shared" si="4"/>
        <v/>
      </c>
    </row>
    <row r="56" spans="1:9">
      <c r="A56" s="22">
        <f t="shared" si="1"/>
        <v>52</v>
      </c>
      <c r="B56" s="19"/>
      <c r="C56" s="19"/>
      <c r="D56" s="20"/>
      <c r="E56" s="21"/>
      <c r="F56" s="56"/>
      <c r="G56" s="56"/>
      <c r="H56" s="39" t="str">
        <f t="shared" si="3"/>
        <v/>
      </c>
      <c r="I56" s="39" t="str">
        <f t="shared" si="4"/>
        <v/>
      </c>
    </row>
    <row r="57" spans="1:9">
      <c r="A57" s="22">
        <f t="shared" si="1"/>
        <v>53</v>
      </c>
      <c r="B57" s="19"/>
      <c r="C57" s="19"/>
      <c r="D57" s="20"/>
      <c r="E57" s="21"/>
      <c r="F57" s="56"/>
      <c r="G57" s="56"/>
      <c r="H57" s="39" t="str">
        <f t="shared" si="3"/>
        <v/>
      </c>
      <c r="I57" s="39" t="str">
        <f t="shared" si="4"/>
        <v/>
      </c>
    </row>
    <row r="58" spans="1:9">
      <c r="A58" s="22">
        <f t="shared" si="1"/>
        <v>54</v>
      </c>
      <c r="B58" s="19"/>
      <c r="C58" s="19"/>
      <c r="D58" s="20"/>
      <c r="E58" s="21"/>
      <c r="F58" s="56"/>
      <c r="G58" s="56"/>
      <c r="H58" s="39" t="str">
        <f t="shared" si="3"/>
        <v/>
      </c>
      <c r="I58" s="39" t="str">
        <f t="shared" si="4"/>
        <v/>
      </c>
    </row>
    <row r="59" spans="1:9">
      <c r="A59" s="22">
        <f t="shared" si="1"/>
        <v>55</v>
      </c>
      <c r="B59" s="19"/>
      <c r="C59" s="19"/>
      <c r="D59" s="20"/>
      <c r="E59" s="21"/>
      <c r="F59" s="56"/>
      <c r="G59" s="56"/>
      <c r="H59" s="39" t="str">
        <f t="shared" si="3"/>
        <v/>
      </c>
      <c r="I59" s="39" t="str">
        <f t="shared" si="4"/>
        <v/>
      </c>
    </row>
    <row r="60" spans="1:9">
      <c r="A60" s="22">
        <f t="shared" si="1"/>
        <v>56</v>
      </c>
      <c r="B60" s="19"/>
      <c r="C60" s="19"/>
      <c r="D60" s="20"/>
      <c r="E60" s="21"/>
      <c r="F60" s="56"/>
      <c r="G60" s="56"/>
      <c r="H60" s="39" t="str">
        <f t="shared" si="3"/>
        <v/>
      </c>
      <c r="I60" s="39" t="str">
        <f t="shared" si="4"/>
        <v/>
      </c>
    </row>
    <row r="61" spans="1:9">
      <c r="A61" s="22">
        <f t="shared" si="1"/>
        <v>57</v>
      </c>
      <c r="B61" s="19"/>
      <c r="C61" s="19"/>
      <c r="D61" s="20"/>
      <c r="E61" s="21"/>
      <c r="F61" s="56"/>
      <c r="G61" s="56"/>
      <c r="H61" s="39" t="str">
        <f t="shared" si="3"/>
        <v/>
      </c>
      <c r="I61" s="39" t="str">
        <f t="shared" si="4"/>
        <v/>
      </c>
    </row>
    <row r="62" spans="1:9">
      <c r="A62" s="22">
        <f t="shared" si="1"/>
        <v>58</v>
      </c>
      <c r="B62" s="19"/>
      <c r="C62" s="19"/>
      <c r="D62" s="20"/>
      <c r="E62" s="21"/>
      <c r="F62" s="56"/>
      <c r="G62" s="56"/>
      <c r="H62" s="39" t="str">
        <f t="shared" si="3"/>
        <v/>
      </c>
      <c r="I62" s="39" t="str">
        <f t="shared" si="4"/>
        <v/>
      </c>
    </row>
    <row r="63" spans="1:9">
      <c r="A63" s="22">
        <f t="shared" si="1"/>
        <v>59</v>
      </c>
      <c r="B63" s="19"/>
      <c r="C63" s="19"/>
      <c r="D63" s="20"/>
      <c r="E63" s="21"/>
      <c r="F63" s="56"/>
      <c r="G63" s="56"/>
      <c r="H63" s="39" t="str">
        <f t="shared" si="3"/>
        <v/>
      </c>
      <c r="I63" s="39" t="str">
        <f t="shared" si="4"/>
        <v/>
      </c>
    </row>
    <row r="64" spans="1:9">
      <c r="A64" s="22">
        <f t="shared" si="1"/>
        <v>60</v>
      </c>
      <c r="B64" s="19"/>
      <c r="C64" s="19"/>
      <c r="D64" s="20"/>
      <c r="E64" s="21"/>
      <c r="F64" s="56"/>
      <c r="G64" s="56"/>
      <c r="H64" s="39" t="str">
        <f t="shared" si="3"/>
        <v/>
      </c>
      <c r="I64" s="39" t="str">
        <f t="shared" si="4"/>
        <v/>
      </c>
    </row>
    <row r="65" spans="1:9">
      <c r="A65" s="22">
        <f t="shared" si="1"/>
        <v>61</v>
      </c>
      <c r="B65" s="19"/>
      <c r="C65" s="19"/>
      <c r="D65" s="20"/>
      <c r="E65" s="21"/>
      <c r="F65" s="56"/>
      <c r="G65" s="56"/>
      <c r="H65" s="39" t="str">
        <f t="shared" si="3"/>
        <v/>
      </c>
      <c r="I65" s="39" t="str">
        <f t="shared" si="4"/>
        <v/>
      </c>
    </row>
    <row r="66" spans="1:9">
      <c r="A66" s="22">
        <f t="shared" si="1"/>
        <v>62</v>
      </c>
      <c r="B66" s="19"/>
      <c r="C66" s="19"/>
      <c r="D66" s="20"/>
      <c r="E66" s="21"/>
      <c r="F66" s="56"/>
      <c r="G66" s="56"/>
      <c r="H66" s="39" t="str">
        <f t="shared" si="3"/>
        <v/>
      </c>
      <c r="I66" s="39" t="str">
        <f t="shared" si="4"/>
        <v/>
      </c>
    </row>
    <row r="67" spans="1:9">
      <c r="A67" s="22">
        <f t="shared" si="1"/>
        <v>63</v>
      </c>
      <c r="B67" s="19"/>
      <c r="C67" s="19"/>
      <c r="D67" s="20"/>
      <c r="E67" s="21"/>
      <c r="F67" s="56"/>
      <c r="G67" s="56"/>
      <c r="H67" s="39" t="str">
        <f t="shared" si="3"/>
        <v/>
      </c>
      <c r="I67" s="39" t="str">
        <f t="shared" si="4"/>
        <v/>
      </c>
    </row>
    <row r="68" spans="1:9">
      <c r="A68" s="22">
        <f t="shared" si="1"/>
        <v>64</v>
      </c>
      <c r="B68" s="19"/>
      <c r="C68" s="19"/>
      <c r="D68" s="20"/>
      <c r="E68" s="21"/>
      <c r="F68" s="56"/>
      <c r="G68" s="56"/>
      <c r="H68" s="39" t="str">
        <f t="shared" si="3"/>
        <v/>
      </c>
      <c r="I68" s="39" t="str">
        <f t="shared" si="4"/>
        <v/>
      </c>
    </row>
    <row r="69" spans="1:9">
      <c r="A69" s="22">
        <f t="shared" si="1"/>
        <v>65</v>
      </c>
      <c r="B69" s="19"/>
      <c r="C69" s="19"/>
      <c r="D69" s="20"/>
      <c r="E69" s="21"/>
      <c r="F69" s="56"/>
      <c r="G69" s="56"/>
      <c r="H69" s="39" t="str">
        <f t="shared" si="3"/>
        <v/>
      </c>
      <c r="I69" s="39" t="str">
        <f t="shared" si="4"/>
        <v/>
      </c>
    </row>
    <row r="70" spans="1:9">
      <c r="A70" s="22">
        <f t="shared" si="1"/>
        <v>66</v>
      </c>
      <c r="B70" s="19"/>
      <c r="C70" s="19"/>
      <c r="D70" s="20"/>
      <c r="E70" s="21"/>
      <c r="F70" s="56"/>
      <c r="G70" s="56"/>
      <c r="H70" s="39" t="str">
        <f t="shared" ref="H70:H133" si="5">IF(F70="","",IF(F70=0,"受験しない",IF(F70=2,"２級",IF(F70=4,"４級",IF(F70=6,"専門統計調査士")))))</f>
        <v/>
      </c>
      <c r="I70" s="39" t="str">
        <f t="shared" ref="I70:I133" si="6">IF(G70="","",IF(G70=0,"受験しない",IF(G70=1,"準１級",IF(G70=3,"３級",IF(G70=5,"統計調査士")))))</f>
        <v/>
      </c>
    </row>
    <row r="71" spans="1:9">
      <c r="A71" s="22">
        <f t="shared" ref="A71:A134" si="7">A70+1</f>
        <v>67</v>
      </c>
      <c r="B71" s="19"/>
      <c r="C71" s="19"/>
      <c r="D71" s="20"/>
      <c r="E71" s="21"/>
      <c r="F71" s="56"/>
      <c r="G71" s="56"/>
      <c r="H71" s="39" t="str">
        <f t="shared" si="5"/>
        <v/>
      </c>
      <c r="I71" s="39" t="str">
        <f t="shared" si="6"/>
        <v/>
      </c>
    </row>
    <row r="72" spans="1:9">
      <c r="A72" s="22">
        <f t="shared" si="7"/>
        <v>68</v>
      </c>
      <c r="B72" s="19"/>
      <c r="C72" s="19"/>
      <c r="D72" s="20"/>
      <c r="E72" s="21"/>
      <c r="F72" s="56"/>
      <c r="G72" s="56"/>
      <c r="H72" s="39" t="str">
        <f t="shared" si="5"/>
        <v/>
      </c>
      <c r="I72" s="39" t="str">
        <f t="shared" si="6"/>
        <v/>
      </c>
    </row>
    <row r="73" spans="1:9">
      <c r="A73" s="22">
        <f t="shared" si="7"/>
        <v>69</v>
      </c>
      <c r="B73" s="19"/>
      <c r="C73" s="19"/>
      <c r="D73" s="20"/>
      <c r="E73" s="21"/>
      <c r="F73" s="56"/>
      <c r="G73" s="56"/>
      <c r="H73" s="39" t="str">
        <f t="shared" si="5"/>
        <v/>
      </c>
      <c r="I73" s="39" t="str">
        <f t="shared" si="6"/>
        <v/>
      </c>
    </row>
    <row r="74" spans="1:9">
      <c r="A74" s="22">
        <f t="shared" si="7"/>
        <v>70</v>
      </c>
      <c r="B74" s="19"/>
      <c r="C74" s="19"/>
      <c r="D74" s="20"/>
      <c r="E74" s="21"/>
      <c r="F74" s="56"/>
      <c r="G74" s="56"/>
      <c r="H74" s="39" t="str">
        <f t="shared" si="5"/>
        <v/>
      </c>
      <c r="I74" s="39" t="str">
        <f t="shared" si="6"/>
        <v/>
      </c>
    </row>
    <row r="75" spans="1:9">
      <c r="A75" s="22">
        <f t="shared" si="7"/>
        <v>71</v>
      </c>
      <c r="B75" s="19"/>
      <c r="C75" s="19"/>
      <c r="D75" s="20"/>
      <c r="E75" s="21"/>
      <c r="F75" s="56"/>
      <c r="G75" s="56"/>
      <c r="H75" s="39" t="str">
        <f t="shared" si="5"/>
        <v/>
      </c>
      <c r="I75" s="39" t="str">
        <f t="shared" si="6"/>
        <v/>
      </c>
    </row>
    <row r="76" spans="1:9">
      <c r="A76" s="22">
        <f t="shared" si="7"/>
        <v>72</v>
      </c>
      <c r="B76" s="19"/>
      <c r="C76" s="19"/>
      <c r="D76" s="20"/>
      <c r="E76" s="21"/>
      <c r="F76" s="56"/>
      <c r="G76" s="56"/>
      <c r="H76" s="39" t="str">
        <f t="shared" si="5"/>
        <v/>
      </c>
      <c r="I76" s="39" t="str">
        <f t="shared" si="6"/>
        <v/>
      </c>
    </row>
    <row r="77" spans="1:9">
      <c r="A77" s="22">
        <f t="shared" si="7"/>
        <v>73</v>
      </c>
      <c r="B77" s="19"/>
      <c r="C77" s="19"/>
      <c r="D77" s="20"/>
      <c r="E77" s="21"/>
      <c r="F77" s="56"/>
      <c r="G77" s="56"/>
      <c r="H77" s="39" t="str">
        <f t="shared" si="5"/>
        <v/>
      </c>
      <c r="I77" s="39" t="str">
        <f t="shared" si="6"/>
        <v/>
      </c>
    </row>
    <row r="78" spans="1:9">
      <c r="A78" s="22">
        <f t="shared" si="7"/>
        <v>74</v>
      </c>
      <c r="B78" s="19"/>
      <c r="C78" s="19"/>
      <c r="D78" s="20"/>
      <c r="E78" s="21"/>
      <c r="F78" s="56"/>
      <c r="G78" s="56"/>
      <c r="H78" s="39" t="str">
        <f t="shared" si="5"/>
        <v/>
      </c>
      <c r="I78" s="39" t="str">
        <f t="shared" si="6"/>
        <v/>
      </c>
    </row>
    <row r="79" spans="1:9">
      <c r="A79" s="22">
        <f t="shared" si="7"/>
        <v>75</v>
      </c>
      <c r="B79" s="19"/>
      <c r="C79" s="19"/>
      <c r="D79" s="20"/>
      <c r="E79" s="21"/>
      <c r="F79" s="56"/>
      <c r="G79" s="56"/>
      <c r="H79" s="39" t="str">
        <f t="shared" si="5"/>
        <v/>
      </c>
      <c r="I79" s="39" t="str">
        <f t="shared" si="6"/>
        <v/>
      </c>
    </row>
    <row r="80" spans="1:9">
      <c r="A80" s="22">
        <f t="shared" si="7"/>
        <v>76</v>
      </c>
      <c r="B80" s="19"/>
      <c r="C80" s="19"/>
      <c r="D80" s="20"/>
      <c r="E80" s="21"/>
      <c r="F80" s="56"/>
      <c r="G80" s="56"/>
      <c r="H80" s="39" t="str">
        <f t="shared" si="5"/>
        <v/>
      </c>
      <c r="I80" s="39" t="str">
        <f t="shared" si="6"/>
        <v/>
      </c>
    </row>
    <row r="81" spans="1:9">
      <c r="A81" s="22">
        <f t="shared" si="7"/>
        <v>77</v>
      </c>
      <c r="B81" s="19"/>
      <c r="C81" s="19"/>
      <c r="D81" s="20"/>
      <c r="E81" s="21"/>
      <c r="F81" s="56"/>
      <c r="G81" s="56"/>
      <c r="H81" s="39" t="str">
        <f t="shared" si="5"/>
        <v/>
      </c>
      <c r="I81" s="39" t="str">
        <f t="shared" si="6"/>
        <v/>
      </c>
    </row>
    <row r="82" spans="1:9">
      <c r="A82" s="22">
        <f t="shared" si="7"/>
        <v>78</v>
      </c>
      <c r="B82" s="19"/>
      <c r="C82" s="19"/>
      <c r="D82" s="20"/>
      <c r="E82" s="21"/>
      <c r="F82" s="56"/>
      <c r="G82" s="56"/>
      <c r="H82" s="39" t="str">
        <f t="shared" si="5"/>
        <v/>
      </c>
      <c r="I82" s="39" t="str">
        <f t="shared" si="6"/>
        <v/>
      </c>
    </row>
    <row r="83" spans="1:9">
      <c r="A83" s="22">
        <f t="shared" si="7"/>
        <v>79</v>
      </c>
      <c r="B83" s="19"/>
      <c r="C83" s="19"/>
      <c r="D83" s="20"/>
      <c r="E83" s="21"/>
      <c r="F83" s="56"/>
      <c r="G83" s="56"/>
      <c r="H83" s="39" t="str">
        <f t="shared" si="5"/>
        <v/>
      </c>
      <c r="I83" s="39" t="str">
        <f t="shared" si="6"/>
        <v/>
      </c>
    </row>
    <row r="84" spans="1:9">
      <c r="A84" s="22">
        <f t="shared" si="7"/>
        <v>80</v>
      </c>
      <c r="B84" s="19"/>
      <c r="C84" s="19"/>
      <c r="D84" s="20"/>
      <c r="E84" s="21"/>
      <c r="F84" s="56"/>
      <c r="G84" s="56"/>
      <c r="H84" s="39" t="str">
        <f t="shared" si="5"/>
        <v/>
      </c>
      <c r="I84" s="39" t="str">
        <f t="shared" si="6"/>
        <v/>
      </c>
    </row>
    <row r="85" spans="1:9">
      <c r="A85" s="22">
        <f t="shared" si="7"/>
        <v>81</v>
      </c>
      <c r="B85" s="19"/>
      <c r="C85" s="19"/>
      <c r="D85" s="20"/>
      <c r="E85" s="21"/>
      <c r="F85" s="56"/>
      <c r="G85" s="56"/>
      <c r="H85" s="39" t="str">
        <f t="shared" si="5"/>
        <v/>
      </c>
      <c r="I85" s="39" t="str">
        <f t="shared" si="6"/>
        <v/>
      </c>
    </row>
    <row r="86" spans="1:9">
      <c r="A86" s="22">
        <f t="shared" si="7"/>
        <v>82</v>
      </c>
      <c r="B86" s="19"/>
      <c r="C86" s="19"/>
      <c r="D86" s="20"/>
      <c r="E86" s="21"/>
      <c r="F86" s="56"/>
      <c r="G86" s="56"/>
      <c r="H86" s="39" t="str">
        <f t="shared" si="5"/>
        <v/>
      </c>
      <c r="I86" s="39" t="str">
        <f t="shared" si="6"/>
        <v/>
      </c>
    </row>
    <row r="87" spans="1:9">
      <c r="A87" s="22">
        <f t="shared" si="7"/>
        <v>83</v>
      </c>
      <c r="B87" s="19"/>
      <c r="C87" s="19"/>
      <c r="D87" s="20"/>
      <c r="E87" s="21"/>
      <c r="F87" s="56"/>
      <c r="G87" s="56"/>
      <c r="H87" s="39" t="str">
        <f t="shared" si="5"/>
        <v/>
      </c>
      <c r="I87" s="39" t="str">
        <f t="shared" si="6"/>
        <v/>
      </c>
    </row>
    <row r="88" spans="1:9">
      <c r="A88" s="22">
        <f t="shared" si="7"/>
        <v>84</v>
      </c>
      <c r="B88" s="19"/>
      <c r="C88" s="19"/>
      <c r="D88" s="20"/>
      <c r="E88" s="21"/>
      <c r="F88" s="56"/>
      <c r="G88" s="56"/>
      <c r="H88" s="39" t="str">
        <f t="shared" si="5"/>
        <v/>
      </c>
      <c r="I88" s="39" t="str">
        <f t="shared" si="6"/>
        <v/>
      </c>
    </row>
    <row r="89" spans="1:9">
      <c r="A89" s="22">
        <f t="shared" si="7"/>
        <v>85</v>
      </c>
      <c r="B89" s="19"/>
      <c r="C89" s="19"/>
      <c r="D89" s="20"/>
      <c r="E89" s="21"/>
      <c r="F89" s="56"/>
      <c r="G89" s="56"/>
      <c r="H89" s="39" t="str">
        <f t="shared" si="5"/>
        <v/>
      </c>
      <c r="I89" s="39" t="str">
        <f t="shared" si="6"/>
        <v/>
      </c>
    </row>
    <row r="90" spans="1:9">
      <c r="A90" s="22">
        <f t="shared" si="7"/>
        <v>86</v>
      </c>
      <c r="B90" s="19"/>
      <c r="C90" s="19"/>
      <c r="D90" s="20"/>
      <c r="E90" s="21"/>
      <c r="F90" s="56"/>
      <c r="G90" s="56"/>
      <c r="H90" s="39" t="str">
        <f t="shared" si="5"/>
        <v/>
      </c>
      <c r="I90" s="39" t="str">
        <f t="shared" si="6"/>
        <v/>
      </c>
    </row>
    <row r="91" spans="1:9">
      <c r="A91" s="22">
        <f t="shared" si="7"/>
        <v>87</v>
      </c>
      <c r="B91" s="19"/>
      <c r="C91" s="19"/>
      <c r="D91" s="20"/>
      <c r="E91" s="21"/>
      <c r="F91" s="56"/>
      <c r="G91" s="56"/>
      <c r="H91" s="39" t="str">
        <f t="shared" si="5"/>
        <v/>
      </c>
      <c r="I91" s="39" t="str">
        <f t="shared" si="6"/>
        <v/>
      </c>
    </row>
    <row r="92" spans="1:9">
      <c r="A92" s="22">
        <f t="shared" si="7"/>
        <v>88</v>
      </c>
      <c r="B92" s="19"/>
      <c r="C92" s="19"/>
      <c r="D92" s="20"/>
      <c r="E92" s="21"/>
      <c r="F92" s="56"/>
      <c r="G92" s="56"/>
      <c r="H92" s="39" t="str">
        <f t="shared" si="5"/>
        <v/>
      </c>
      <c r="I92" s="39" t="str">
        <f t="shared" si="6"/>
        <v/>
      </c>
    </row>
    <row r="93" spans="1:9">
      <c r="A93" s="22">
        <f t="shared" si="7"/>
        <v>89</v>
      </c>
      <c r="B93" s="19"/>
      <c r="C93" s="19"/>
      <c r="D93" s="20"/>
      <c r="E93" s="21"/>
      <c r="F93" s="56"/>
      <c r="G93" s="56"/>
      <c r="H93" s="39" t="str">
        <f t="shared" si="5"/>
        <v/>
      </c>
      <c r="I93" s="39" t="str">
        <f t="shared" si="6"/>
        <v/>
      </c>
    </row>
    <row r="94" spans="1:9">
      <c r="A94" s="22">
        <f t="shared" si="7"/>
        <v>90</v>
      </c>
      <c r="B94" s="19"/>
      <c r="C94" s="19"/>
      <c r="D94" s="20"/>
      <c r="E94" s="21"/>
      <c r="F94" s="56"/>
      <c r="G94" s="56"/>
      <c r="H94" s="39" t="str">
        <f t="shared" si="5"/>
        <v/>
      </c>
      <c r="I94" s="39" t="str">
        <f t="shared" si="6"/>
        <v/>
      </c>
    </row>
    <row r="95" spans="1:9">
      <c r="A95" s="22">
        <f t="shared" si="7"/>
        <v>91</v>
      </c>
      <c r="B95" s="19"/>
      <c r="C95" s="19"/>
      <c r="D95" s="20"/>
      <c r="E95" s="21"/>
      <c r="F95" s="56"/>
      <c r="G95" s="56"/>
      <c r="H95" s="39" t="str">
        <f t="shared" si="5"/>
        <v/>
      </c>
      <c r="I95" s="39" t="str">
        <f t="shared" si="6"/>
        <v/>
      </c>
    </row>
    <row r="96" spans="1:9">
      <c r="A96" s="22">
        <f t="shared" si="7"/>
        <v>92</v>
      </c>
      <c r="B96" s="19"/>
      <c r="C96" s="19"/>
      <c r="D96" s="20"/>
      <c r="E96" s="21"/>
      <c r="F96" s="56"/>
      <c r="G96" s="56"/>
      <c r="H96" s="39" t="str">
        <f t="shared" si="5"/>
        <v/>
      </c>
      <c r="I96" s="39" t="str">
        <f t="shared" si="6"/>
        <v/>
      </c>
    </row>
    <row r="97" spans="1:9">
      <c r="A97" s="22">
        <f t="shared" si="7"/>
        <v>93</v>
      </c>
      <c r="B97" s="19"/>
      <c r="C97" s="19"/>
      <c r="D97" s="20"/>
      <c r="E97" s="21"/>
      <c r="F97" s="56"/>
      <c r="G97" s="56"/>
      <c r="H97" s="39" t="str">
        <f t="shared" si="5"/>
        <v/>
      </c>
      <c r="I97" s="39" t="str">
        <f t="shared" si="6"/>
        <v/>
      </c>
    </row>
    <row r="98" spans="1:9">
      <c r="A98" s="22">
        <f t="shared" si="7"/>
        <v>94</v>
      </c>
      <c r="B98" s="19"/>
      <c r="C98" s="19"/>
      <c r="D98" s="20"/>
      <c r="E98" s="21"/>
      <c r="F98" s="56"/>
      <c r="G98" s="56"/>
      <c r="H98" s="39" t="str">
        <f t="shared" si="5"/>
        <v/>
      </c>
      <c r="I98" s="39" t="str">
        <f t="shared" si="6"/>
        <v/>
      </c>
    </row>
    <row r="99" spans="1:9">
      <c r="A99" s="22">
        <f t="shared" si="7"/>
        <v>95</v>
      </c>
      <c r="B99" s="19"/>
      <c r="C99" s="19"/>
      <c r="D99" s="20"/>
      <c r="E99" s="21"/>
      <c r="F99" s="56"/>
      <c r="G99" s="56"/>
      <c r="H99" s="39" t="str">
        <f t="shared" si="5"/>
        <v/>
      </c>
      <c r="I99" s="39" t="str">
        <f t="shared" si="6"/>
        <v/>
      </c>
    </row>
    <row r="100" spans="1:9">
      <c r="A100" s="22">
        <f t="shared" si="7"/>
        <v>96</v>
      </c>
      <c r="B100" s="19"/>
      <c r="C100" s="19"/>
      <c r="D100" s="20"/>
      <c r="E100" s="21"/>
      <c r="F100" s="56"/>
      <c r="G100" s="56"/>
      <c r="H100" s="39" t="str">
        <f t="shared" si="5"/>
        <v/>
      </c>
      <c r="I100" s="39" t="str">
        <f t="shared" si="6"/>
        <v/>
      </c>
    </row>
    <row r="101" spans="1:9">
      <c r="A101" s="22">
        <f t="shared" si="7"/>
        <v>97</v>
      </c>
      <c r="B101" s="19"/>
      <c r="C101" s="19"/>
      <c r="D101" s="20"/>
      <c r="E101" s="21"/>
      <c r="F101" s="56"/>
      <c r="G101" s="56"/>
      <c r="H101" s="39" t="str">
        <f t="shared" si="5"/>
        <v/>
      </c>
      <c r="I101" s="39" t="str">
        <f t="shared" si="6"/>
        <v/>
      </c>
    </row>
    <row r="102" spans="1:9">
      <c r="A102" s="22">
        <f t="shared" si="7"/>
        <v>98</v>
      </c>
      <c r="B102" s="19"/>
      <c r="C102" s="19"/>
      <c r="D102" s="20"/>
      <c r="E102" s="21"/>
      <c r="F102" s="56"/>
      <c r="G102" s="56"/>
      <c r="H102" s="39" t="str">
        <f t="shared" si="5"/>
        <v/>
      </c>
      <c r="I102" s="39" t="str">
        <f t="shared" si="6"/>
        <v/>
      </c>
    </row>
    <row r="103" spans="1:9">
      <c r="A103" s="22">
        <f t="shared" si="7"/>
        <v>99</v>
      </c>
      <c r="B103" s="19"/>
      <c r="C103" s="19"/>
      <c r="D103" s="20"/>
      <c r="E103" s="21"/>
      <c r="F103" s="56"/>
      <c r="G103" s="56"/>
      <c r="H103" s="39" t="str">
        <f t="shared" si="5"/>
        <v/>
      </c>
      <c r="I103" s="39" t="str">
        <f t="shared" si="6"/>
        <v/>
      </c>
    </row>
    <row r="104" spans="1:9">
      <c r="A104" s="22">
        <f t="shared" si="7"/>
        <v>100</v>
      </c>
      <c r="B104" s="19"/>
      <c r="C104" s="19"/>
      <c r="D104" s="20"/>
      <c r="E104" s="21"/>
      <c r="F104" s="56"/>
      <c r="G104" s="56"/>
      <c r="H104" s="39" t="str">
        <f t="shared" si="5"/>
        <v/>
      </c>
      <c r="I104" s="39" t="str">
        <f t="shared" si="6"/>
        <v/>
      </c>
    </row>
    <row r="105" spans="1:9">
      <c r="A105" s="22">
        <f t="shared" si="7"/>
        <v>101</v>
      </c>
      <c r="B105" s="19"/>
      <c r="C105" s="19"/>
      <c r="D105" s="20"/>
      <c r="E105" s="21"/>
      <c r="F105" s="56"/>
      <c r="G105" s="56"/>
      <c r="H105" s="39" t="str">
        <f t="shared" si="5"/>
        <v/>
      </c>
      <c r="I105" s="39" t="str">
        <f t="shared" si="6"/>
        <v/>
      </c>
    </row>
    <row r="106" spans="1:9">
      <c r="A106" s="22">
        <f t="shared" si="7"/>
        <v>102</v>
      </c>
      <c r="B106" s="19"/>
      <c r="C106" s="19"/>
      <c r="D106" s="20"/>
      <c r="E106" s="21"/>
      <c r="F106" s="56"/>
      <c r="G106" s="56"/>
      <c r="H106" s="39" t="str">
        <f t="shared" si="5"/>
        <v/>
      </c>
      <c r="I106" s="39" t="str">
        <f t="shared" si="6"/>
        <v/>
      </c>
    </row>
    <row r="107" spans="1:9">
      <c r="A107" s="22">
        <f t="shared" si="7"/>
        <v>103</v>
      </c>
      <c r="B107" s="19"/>
      <c r="C107" s="19"/>
      <c r="D107" s="20"/>
      <c r="E107" s="21"/>
      <c r="F107" s="56"/>
      <c r="G107" s="56"/>
      <c r="H107" s="39" t="str">
        <f t="shared" si="5"/>
        <v/>
      </c>
      <c r="I107" s="39" t="str">
        <f t="shared" si="6"/>
        <v/>
      </c>
    </row>
    <row r="108" spans="1:9">
      <c r="A108" s="22">
        <f t="shared" si="7"/>
        <v>104</v>
      </c>
      <c r="B108" s="19"/>
      <c r="C108" s="19"/>
      <c r="D108" s="20"/>
      <c r="E108" s="21"/>
      <c r="F108" s="56"/>
      <c r="G108" s="56"/>
      <c r="H108" s="39" t="str">
        <f t="shared" si="5"/>
        <v/>
      </c>
      <c r="I108" s="39" t="str">
        <f t="shared" si="6"/>
        <v/>
      </c>
    </row>
    <row r="109" spans="1:9">
      <c r="A109" s="22">
        <f t="shared" si="7"/>
        <v>105</v>
      </c>
      <c r="B109" s="19"/>
      <c r="C109" s="19"/>
      <c r="D109" s="20"/>
      <c r="E109" s="21"/>
      <c r="F109" s="56"/>
      <c r="G109" s="56"/>
      <c r="H109" s="39" t="str">
        <f t="shared" si="5"/>
        <v/>
      </c>
      <c r="I109" s="39" t="str">
        <f t="shared" si="6"/>
        <v/>
      </c>
    </row>
    <row r="110" spans="1:9">
      <c r="A110" s="22">
        <f t="shared" si="7"/>
        <v>106</v>
      </c>
      <c r="B110" s="19"/>
      <c r="C110" s="19"/>
      <c r="D110" s="20"/>
      <c r="E110" s="21"/>
      <c r="F110" s="56"/>
      <c r="G110" s="56"/>
      <c r="H110" s="39" t="str">
        <f t="shared" si="5"/>
        <v/>
      </c>
      <c r="I110" s="39" t="str">
        <f t="shared" si="6"/>
        <v/>
      </c>
    </row>
    <row r="111" spans="1:9">
      <c r="A111" s="22">
        <f t="shared" si="7"/>
        <v>107</v>
      </c>
      <c r="B111" s="19"/>
      <c r="C111" s="19"/>
      <c r="D111" s="20"/>
      <c r="E111" s="21"/>
      <c r="F111" s="56"/>
      <c r="G111" s="56"/>
      <c r="H111" s="39" t="str">
        <f t="shared" si="5"/>
        <v/>
      </c>
      <c r="I111" s="39" t="str">
        <f t="shared" si="6"/>
        <v/>
      </c>
    </row>
    <row r="112" spans="1:9">
      <c r="A112" s="22">
        <f t="shared" si="7"/>
        <v>108</v>
      </c>
      <c r="B112" s="19"/>
      <c r="C112" s="19"/>
      <c r="D112" s="20"/>
      <c r="E112" s="21"/>
      <c r="F112" s="56"/>
      <c r="G112" s="56"/>
      <c r="H112" s="39" t="str">
        <f t="shared" si="5"/>
        <v/>
      </c>
      <c r="I112" s="39" t="str">
        <f t="shared" si="6"/>
        <v/>
      </c>
    </row>
    <row r="113" spans="1:9">
      <c r="A113" s="22">
        <f t="shared" si="7"/>
        <v>109</v>
      </c>
      <c r="B113" s="19"/>
      <c r="C113" s="19"/>
      <c r="D113" s="20"/>
      <c r="E113" s="21"/>
      <c r="F113" s="56"/>
      <c r="G113" s="56"/>
      <c r="H113" s="39" t="str">
        <f t="shared" si="5"/>
        <v/>
      </c>
      <c r="I113" s="39" t="str">
        <f t="shared" si="6"/>
        <v/>
      </c>
    </row>
    <row r="114" spans="1:9">
      <c r="A114" s="22">
        <f t="shared" si="7"/>
        <v>110</v>
      </c>
      <c r="B114" s="19"/>
      <c r="C114" s="19"/>
      <c r="D114" s="20"/>
      <c r="E114" s="21"/>
      <c r="F114" s="56"/>
      <c r="G114" s="56"/>
      <c r="H114" s="39" t="str">
        <f t="shared" si="5"/>
        <v/>
      </c>
      <c r="I114" s="39" t="str">
        <f t="shared" si="6"/>
        <v/>
      </c>
    </row>
    <row r="115" spans="1:9">
      <c r="A115" s="22">
        <f t="shared" si="7"/>
        <v>111</v>
      </c>
      <c r="B115" s="19"/>
      <c r="C115" s="19"/>
      <c r="D115" s="20"/>
      <c r="E115" s="21"/>
      <c r="F115" s="56"/>
      <c r="G115" s="56"/>
      <c r="H115" s="39" t="str">
        <f t="shared" si="5"/>
        <v/>
      </c>
      <c r="I115" s="39" t="str">
        <f t="shared" si="6"/>
        <v/>
      </c>
    </row>
    <row r="116" spans="1:9">
      <c r="A116" s="22">
        <f t="shared" si="7"/>
        <v>112</v>
      </c>
      <c r="B116" s="19"/>
      <c r="C116" s="19"/>
      <c r="D116" s="20"/>
      <c r="E116" s="21"/>
      <c r="F116" s="56"/>
      <c r="G116" s="56"/>
      <c r="H116" s="39" t="str">
        <f t="shared" si="5"/>
        <v/>
      </c>
      <c r="I116" s="39" t="str">
        <f t="shared" si="6"/>
        <v/>
      </c>
    </row>
    <row r="117" spans="1:9">
      <c r="A117" s="22">
        <f t="shared" si="7"/>
        <v>113</v>
      </c>
      <c r="B117" s="19"/>
      <c r="C117" s="19"/>
      <c r="D117" s="20"/>
      <c r="E117" s="21"/>
      <c r="F117" s="56"/>
      <c r="G117" s="56"/>
      <c r="H117" s="39" t="str">
        <f t="shared" si="5"/>
        <v/>
      </c>
      <c r="I117" s="39" t="str">
        <f t="shared" si="6"/>
        <v/>
      </c>
    </row>
    <row r="118" spans="1:9">
      <c r="A118" s="22">
        <f t="shared" si="7"/>
        <v>114</v>
      </c>
      <c r="B118" s="19"/>
      <c r="C118" s="19"/>
      <c r="D118" s="20"/>
      <c r="E118" s="21"/>
      <c r="F118" s="56"/>
      <c r="G118" s="56"/>
      <c r="H118" s="39" t="str">
        <f t="shared" si="5"/>
        <v/>
      </c>
      <c r="I118" s="39" t="str">
        <f t="shared" si="6"/>
        <v/>
      </c>
    </row>
    <row r="119" spans="1:9">
      <c r="A119" s="22">
        <f t="shared" si="7"/>
        <v>115</v>
      </c>
      <c r="B119" s="19"/>
      <c r="C119" s="19"/>
      <c r="D119" s="20"/>
      <c r="E119" s="21"/>
      <c r="F119" s="56"/>
      <c r="G119" s="56"/>
      <c r="H119" s="39" t="str">
        <f t="shared" si="5"/>
        <v/>
      </c>
      <c r="I119" s="39" t="str">
        <f t="shared" si="6"/>
        <v/>
      </c>
    </row>
    <row r="120" spans="1:9">
      <c r="A120" s="22">
        <f t="shared" si="7"/>
        <v>116</v>
      </c>
      <c r="B120" s="19"/>
      <c r="C120" s="19"/>
      <c r="D120" s="20"/>
      <c r="E120" s="21"/>
      <c r="F120" s="56"/>
      <c r="G120" s="56"/>
      <c r="H120" s="39" t="str">
        <f t="shared" si="5"/>
        <v/>
      </c>
      <c r="I120" s="39" t="str">
        <f t="shared" si="6"/>
        <v/>
      </c>
    </row>
    <row r="121" spans="1:9">
      <c r="A121" s="22">
        <f t="shared" si="7"/>
        <v>117</v>
      </c>
      <c r="B121" s="19"/>
      <c r="C121" s="19"/>
      <c r="D121" s="20"/>
      <c r="E121" s="21"/>
      <c r="F121" s="56"/>
      <c r="G121" s="56"/>
      <c r="H121" s="39" t="str">
        <f t="shared" si="5"/>
        <v/>
      </c>
      <c r="I121" s="39" t="str">
        <f t="shared" si="6"/>
        <v/>
      </c>
    </row>
    <row r="122" spans="1:9">
      <c r="A122" s="22">
        <f t="shared" si="7"/>
        <v>118</v>
      </c>
      <c r="B122" s="19"/>
      <c r="C122" s="19"/>
      <c r="D122" s="20"/>
      <c r="E122" s="21"/>
      <c r="F122" s="56"/>
      <c r="G122" s="56"/>
      <c r="H122" s="39" t="str">
        <f t="shared" si="5"/>
        <v/>
      </c>
      <c r="I122" s="39" t="str">
        <f t="shared" si="6"/>
        <v/>
      </c>
    </row>
    <row r="123" spans="1:9">
      <c r="A123" s="22">
        <f t="shared" si="7"/>
        <v>119</v>
      </c>
      <c r="B123" s="19"/>
      <c r="C123" s="19"/>
      <c r="D123" s="20"/>
      <c r="E123" s="21"/>
      <c r="F123" s="56"/>
      <c r="G123" s="56"/>
      <c r="H123" s="39" t="str">
        <f t="shared" si="5"/>
        <v/>
      </c>
      <c r="I123" s="39" t="str">
        <f t="shared" si="6"/>
        <v/>
      </c>
    </row>
    <row r="124" spans="1:9">
      <c r="A124" s="22">
        <f t="shared" si="7"/>
        <v>120</v>
      </c>
      <c r="B124" s="19"/>
      <c r="C124" s="19"/>
      <c r="D124" s="20"/>
      <c r="E124" s="21"/>
      <c r="F124" s="56"/>
      <c r="G124" s="56"/>
      <c r="H124" s="39" t="str">
        <f t="shared" si="5"/>
        <v/>
      </c>
      <c r="I124" s="39" t="str">
        <f t="shared" si="6"/>
        <v/>
      </c>
    </row>
    <row r="125" spans="1:9">
      <c r="A125" s="22">
        <f t="shared" si="7"/>
        <v>121</v>
      </c>
      <c r="B125" s="19"/>
      <c r="C125" s="19"/>
      <c r="D125" s="20"/>
      <c r="E125" s="21"/>
      <c r="F125" s="56"/>
      <c r="G125" s="56"/>
      <c r="H125" s="39" t="str">
        <f t="shared" si="5"/>
        <v/>
      </c>
      <c r="I125" s="39" t="str">
        <f t="shared" si="6"/>
        <v/>
      </c>
    </row>
    <row r="126" spans="1:9">
      <c r="A126" s="22">
        <f t="shared" si="7"/>
        <v>122</v>
      </c>
      <c r="B126" s="19"/>
      <c r="C126" s="19"/>
      <c r="D126" s="20"/>
      <c r="E126" s="21"/>
      <c r="F126" s="56"/>
      <c r="G126" s="56"/>
      <c r="H126" s="39" t="str">
        <f t="shared" si="5"/>
        <v/>
      </c>
      <c r="I126" s="39" t="str">
        <f t="shared" si="6"/>
        <v/>
      </c>
    </row>
    <row r="127" spans="1:9">
      <c r="A127" s="22">
        <f t="shared" si="7"/>
        <v>123</v>
      </c>
      <c r="B127" s="19"/>
      <c r="C127" s="19"/>
      <c r="D127" s="20"/>
      <c r="E127" s="21"/>
      <c r="F127" s="56"/>
      <c r="G127" s="56"/>
      <c r="H127" s="39" t="str">
        <f t="shared" si="5"/>
        <v/>
      </c>
      <c r="I127" s="39" t="str">
        <f t="shared" si="6"/>
        <v/>
      </c>
    </row>
    <row r="128" spans="1:9">
      <c r="A128" s="22">
        <f t="shared" si="7"/>
        <v>124</v>
      </c>
      <c r="B128" s="19"/>
      <c r="C128" s="19"/>
      <c r="D128" s="20"/>
      <c r="E128" s="21"/>
      <c r="F128" s="56"/>
      <c r="G128" s="56"/>
      <c r="H128" s="39" t="str">
        <f t="shared" si="5"/>
        <v/>
      </c>
      <c r="I128" s="39" t="str">
        <f t="shared" si="6"/>
        <v/>
      </c>
    </row>
    <row r="129" spans="1:9">
      <c r="A129" s="22">
        <f t="shared" si="7"/>
        <v>125</v>
      </c>
      <c r="B129" s="19"/>
      <c r="C129" s="19"/>
      <c r="D129" s="20"/>
      <c r="E129" s="21"/>
      <c r="F129" s="56"/>
      <c r="G129" s="56"/>
      <c r="H129" s="39" t="str">
        <f t="shared" si="5"/>
        <v/>
      </c>
      <c r="I129" s="39" t="str">
        <f t="shared" si="6"/>
        <v/>
      </c>
    </row>
    <row r="130" spans="1:9">
      <c r="A130" s="22">
        <f t="shared" si="7"/>
        <v>126</v>
      </c>
      <c r="B130" s="19"/>
      <c r="C130" s="19"/>
      <c r="D130" s="20"/>
      <c r="E130" s="21"/>
      <c r="F130" s="56"/>
      <c r="G130" s="56"/>
      <c r="H130" s="39" t="str">
        <f t="shared" si="5"/>
        <v/>
      </c>
      <c r="I130" s="39" t="str">
        <f t="shared" si="6"/>
        <v/>
      </c>
    </row>
    <row r="131" spans="1:9">
      <c r="A131" s="22">
        <f t="shared" si="7"/>
        <v>127</v>
      </c>
      <c r="B131" s="19"/>
      <c r="C131" s="19"/>
      <c r="D131" s="20"/>
      <c r="E131" s="21"/>
      <c r="F131" s="56"/>
      <c r="G131" s="56"/>
      <c r="H131" s="39" t="str">
        <f t="shared" si="5"/>
        <v/>
      </c>
      <c r="I131" s="39" t="str">
        <f t="shared" si="6"/>
        <v/>
      </c>
    </row>
    <row r="132" spans="1:9">
      <c r="A132" s="22">
        <f t="shared" si="7"/>
        <v>128</v>
      </c>
      <c r="B132" s="19"/>
      <c r="C132" s="19"/>
      <c r="D132" s="20"/>
      <c r="E132" s="21"/>
      <c r="F132" s="56"/>
      <c r="G132" s="56"/>
      <c r="H132" s="39" t="str">
        <f t="shared" si="5"/>
        <v/>
      </c>
      <c r="I132" s="39" t="str">
        <f t="shared" si="6"/>
        <v/>
      </c>
    </row>
    <row r="133" spans="1:9">
      <c r="A133" s="22">
        <f t="shared" si="7"/>
        <v>129</v>
      </c>
      <c r="B133" s="19"/>
      <c r="C133" s="19"/>
      <c r="D133" s="20"/>
      <c r="E133" s="21"/>
      <c r="F133" s="56"/>
      <c r="G133" s="56"/>
      <c r="H133" s="39" t="str">
        <f t="shared" si="5"/>
        <v/>
      </c>
      <c r="I133" s="39" t="str">
        <f t="shared" si="6"/>
        <v/>
      </c>
    </row>
    <row r="134" spans="1:9">
      <c r="A134" s="22">
        <f t="shared" si="7"/>
        <v>130</v>
      </c>
      <c r="B134" s="19"/>
      <c r="C134" s="19"/>
      <c r="D134" s="20"/>
      <c r="E134" s="21"/>
      <c r="F134" s="56"/>
      <c r="G134" s="56"/>
      <c r="H134" s="39" t="str">
        <f t="shared" ref="H134:H197" si="8">IF(F134="","",IF(F134=0,"受験しない",IF(F134=2,"２級",IF(F134=4,"４級",IF(F134=6,"専門統計調査士")))))</f>
        <v/>
      </c>
      <c r="I134" s="39" t="str">
        <f t="shared" ref="I134:I197" si="9">IF(G134="","",IF(G134=0,"受験しない",IF(G134=1,"準１級",IF(G134=3,"３級",IF(G134=5,"統計調査士")))))</f>
        <v/>
      </c>
    </row>
    <row r="135" spans="1:9">
      <c r="A135" s="22">
        <f t="shared" ref="A135:A198" si="10">A134+1</f>
        <v>131</v>
      </c>
      <c r="B135" s="19"/>
      <c r="C135" s="19"/>
      <c r="D135" s="20"/>
      <c r="E135" s="21"/>
      <c r="F135" s="56"/>
      <c r="G135" s="56"/>
      <c r="H135" s="39" t="str">
        <f t="shared" si="8"/>
        <v/>
      </c>
      <c r="I135" s="39" t="str">
        <f t="shared" si="9"/>
        <v/>
      </c>
    </row>
    <row r="136" spans="1:9">
      <c r="A136" s="22">
        <f t="shared" si="10"/>
        <v>132</v>
      </c>
      <c r="B136" s="19"/>
      <c r="C136" s="19"/>
      <c r="D136" s="20"/>
      <c r="E136" s="21"/>
      <c r="F136" s="56"/>
      <c r="G136" s="56"/>
      <c r="H136" s="39" t="str">
        <f t="shared" si="8"/>
        <v/>
      </c>
      <c r="I136" s="39" t="str">
        <f t="shared" si="9"/>
        <v/>
      </c>
    </row>
    <row r="137" spans="1:9">
      <c r="A137" s="22">
        <f t="shared" si="10"/>
        <v>133</v>
      </c>
      <c r="B137" s="19"/>
      <c r="C137" s="19"/>
      <c r="D137" s="20"/>
      <c r="E137" s="21"/>
      <c r="F137" s="56"/>
      <c r="G137" s="56"/>
      <c r="H137" s="39" t="str">
        <f t="shared" si="8"/>
        <v/>
      </c>
      <c r="I137" s="39" t="str">
        <f t="shared" si="9"/>
        <v/>
      </c>
    </row>
    <row r="138" spans="1:9">
      <c r="A138" s="22">
        <f t="shared" si="10"/>
        <v>134</v>
      </c>
      <c r="B138" s="19"/>
      <c r="C138" s="19"/>
      <c r="D138" s="20"/>
      <c r="E138" s="21"/>
      <c r="F138" s="56"/>
      <c r="G138" s="56"/>
      <c r="H138" s="39" t="str">
        <f t="shared" si="8"/>
        <v/>
      </c>
      <c r="I138" s="39" t="str">
        <f t="shared" si="9"/>
        <v/>
      </c>
    </row>
    <row r="139" spans="1:9">
      <c r="A139" s="22">
        <f t="shared" si="10"/>
        <v>135</v>
      </c>
      <c r="B139" s="19"/>
      <c r="C139" s="19"/>
      <c r="D139" s="20"/>
      <c r="E139" s="21"/>
      <c r="F139" s="56"/>
      <c r="G139" s="56"/>
      <c r="H139" s="39" t="str">
        <f t="shared" si="8"/>
        <v/>
      </c>
      <c r="I139" s="39" t="str">
        <f t="shared" si="9"/>
        <v/>
      </c>
    </row>
    <row r="140" spans="1:9">
      <c r="A140" s="22">
        <f t="shared" si="10"/>
        <v>136</v>
      </c>
      <c r="B140" s="19"/>
      <c r="C140" s="19"/>
      <c r="D140" s="20"/>
      <c r="E140" s="21"/>
      <c r="F140" s="56"/>
      <c r="G140" s="56"/>
      <c r="H140" s="39" t="str">
        <f t="shared" si="8"/>
        <v/>
      </c>
      <c r="I140" s="39" t="str">
        <f t="shared" si="9"/>
        <v/>
      </c>
    </row>
    <row r="141" spans="1:9">
      <c r="A141" s="22">
        <f t="shared" si="10"/>
        <v>137</v>
      </c>
      <c r="B141" s="19"/>
      <c r="C141" s="19"/>
      <c r="D141" s="20"/>
      <c r="E141" s="21"/>
      <c r="F141" s="56"/>
      <c r="G141" s="56"/>
      <c r="H141" s="39" t="str">
        <f t="shared" si="8"/>
        <v/>
      </c>
      <c r="I141" s="39" t="str">
        <f t="shared" si="9"/>
        <v/>
      </c>
    </row>
    <row r="142" spans="1:9">
      <c r="A142" s="22">
        <f t="shared" si="10"/>
        <v>138</v>
      </c>
      <c r="B142" s="19"/>
      <c r="C142" s="19"/>
      <c r="D142" s="20"/>
      <c r="E142" s="21"/>
      <c r="F142" s="56"/>
      <c r="G142" s="56"/>
      <c r="H142" s="39" t="str">
        <f t="shared" si="8"/>
        <v/>
      </c>
      <c r="I142" s="39" t="str">
        <f t="shared" si="9"/>
        <v/>
      </c>
    </row>
    <row r="143" spans="1:9">
      <c r="A143" s="22">
        <f t="shared" si="10"/>
        <v>139</v>
      </c>
      <c r="B143" s="19"/>
      <c r="C143" s="19"/>
      <c r="D143" s="20"/>
      <c r="E143" s="21"/>
      <c r="F143" s="56"/>
      <c r="G143" s="56"/>
      <c r="H143" s="39" t="str">
        <f t="shared" si="8"/>
        <v/>
      </c>
      <c r="I143" s="39" t="str">
        <f t="shared" si="9"/>
        <v/>
      </c>
    </row>
    <row r="144" spans="1:9">
      <c r="A144" s="22">
        <f t="shared" si="10"/>
        <v>140</v>
      </c>
      <c r="B144" s="19"/>
      <c r="C144" s="19"/>
      <c r="D144" s="20"/>
      <c r="E144" s="21"/>
      <c r="F144" s="56"/>
      <c r="G144" s="56"/>
      <c r="H144" s="39" t="str">
        <f t="shared" si="8"/>
        <v/>
      </c>
      <c r="I144" s="39" t="str">
        <f t="shared" si="9"/>
        <v/>
      </c>
    </row>
    <row r="145" spans="1:9">
      <c r="A145" s="22">
        <f t="shared" si="10"/>
        <v>141</v>
      </c>
      <c r="B145" s="19"/>
      <c r="C145" s="19"/>
      <c r="D145" s="20"/>
      <c r="E145" s="21"/>
      <c r="F145" s="56"/>
      <c r="G145" s="56"/>
      <c r="H145" s="39" t="str">
        <f t="shared" si="8"/>
        <v/>
      </c>
      <c r="I145" s="39" t="str">
        <f t="shared" si="9"/>
        <v/>
      </c>
    </row>
    <row r="146" spans="1:9">
      <c r="A146" s="22">
        <f t="shared" si="10"/>
        <v>142</v>
      </c>
      <c r="B146" s="19"/>
      <c r="C146" s="19"/>
      <c r="D146" s="20"/>
      <c r="E146" s="21"/>
      <c r="F146" s="56"/>
      <c r="G146" s="56"/>
      <c r="H146" s="39" t="str">
        <f t="shared" si="8"/>
        <v/>
      </c>
      <c r="I146" s="39" t="str">
        <f t="shared" si="9"/>
        <v/>
      </c>
    </row>
    <row r="147" spans="1:9">
      <c r="A147" s="22">
        <f t="shared" si="10"/>
        <v>143</v>
      </c>
      <c r="B147" s="19"/>
      <c r="C147" s="19"/>
      <c r="D147" s="20"/>
      <c r="E147" s="21"/>
      <c r="F147" s="56"/>
      <c r="G147" s="56"/>
      <c r="H147" s="39" t="str">
        <f t="shared" si="8"/>
        <v/>
      </c>
      <c r="I147" s="39" t="str">
        <f t="shared" si="9"/>
        <v/>
      </c>
    </row>
    <row r="148" spans="1:9">
      <c r="A148" s="22">
        <f t="shared" si="10"/>
        <v>144</v>
      </c>
      <c r="B148" s="19"/>
      <c r="C148" s="19"/>
      <c r="D148" s="20"/>
      <c r="E148" s="21"/>
      <c r="F148" s="56"/>
      <c r="G148" s="56"/>
      <c r="H148" s="39" t="str">
        <f t="shared" si="8"/>
        <v/>
      </c>
      <c r="I148" s="39" t="str">
        <f t="shared" si="9"/>
        <v/>
      </c>
    </row>
    <row r="149" spans="1:9">
      <c r="A149" s="22">
        <f t="shared" si="10"/>
        <v>145</v>
      </c>
      <c r="B149" s="19"/>
      <c r="C149" s="19"/>
      <c r="D149" s="20"/>
      <c r="E149" s="21"/>
      <c r="F149" s="56"/>
      <c r="G149" s="56"/>
      <c r="H149" s="39" t="str">
        <f t="shared" si="8"/>
        <v/>
      </c>
      <c r="I149" s="39" t="str">
        <f t="shared" si="9"/>
        <v/>
      </c>
    </row>
    <row r="150" spans="1:9">
      <c r="A150" s="22">
        <f t="shared" si="10"/>
        <v>146</v>
      </c>
      <c r="B150" s="19"/>
      <c r="C150" s="19"/>
      <c r="D150" s="20"/>
      <c r="E150" s="21"/>
      <c r="F150" s="56"/>
      <c r="G150" s="56"/>
      <c r="H150" s="39" t="str">
        <f t="shared" si="8"/>
        <v/>
      </c>
      <c r="I150" s="39" t="str">
        <f t="shared" si="9"/>
        <v/>
      </c>
    </row>
    <row r="151" spans="1:9">
      <c r="A151" s="22">
        <f t="shared" si="10"/>
        <v>147</v>
      </c>
      <c r="B151" s="19"/>
      <c r="C151" s="19"/>
      <c r="D151" s="20"/>
      <c r="E151" s="21"/>
      <c r="F151" s="56"/>
      <c r="G151" s="56"/>
      <c r="H151" s="39" t="str">
        <f t="shared" si="8"/>
        <v/>
      </c>
      <c r="I151" s="39" t="str">
        <f t="shared" si="9"/>
        <v/>
      </c>
    </row>
    <row r="152" spans="1:9">
      <c r="A152" s="22">
        <f t="shared" si="10"/>
        <v>148</v>
      </c>
      <c r="B152" s="19"/>
      <c r="C152" s="19"/>
      <c r="D152" s="20"/>
      <c r="E152" s="21"/>
      <c r="F152" s="56"/>
      <c r="G152" s="56"/>
      <c r="H152" s="39" t="str">
        <f t="shared" si="8"/>
        <v/>
      </c>
      <c r="I152" s="39" t="str">
        <f t="shared" si="9"/>
        <v/>
      </c>
    </row>
    <row r="153" spans="1:9">
      <c r="A153" s="22">
        <f t="shared" si="10"/>
        <v>149</v>
      </c>
      <c r="B153" s="19"/>
      <c r="C153" s="19"/>
      <c r="D153" s="20"/>
      <c r="E153" s="21"/>
      <c r="F153" s="56"/>
      <c r="G153" s="56"/>
      <c r="H153" s="39" t="str">
        <f t="shared" si="8"/>
        <v/>
      </c>
      <c r="I153" s="39" t="str">
        <f t="shared" si="9"/>
        <v/>
      </c>
    </row>
    <row r="154" spans="1:9">
      <c r="A154" s="22">
        <f t="shared" si="10"/>
        <v>150</v>
      </c>
      <c r="B154" s="19"/>
      <c r="C154" s="19"/>
      <c r="D154" s="20"/>
      <c r="E154" s="21"/>
      <c r="F154" s="56"/>
      <c r="G154" s="56"/>
      <c r="H154" s="39" t="str">
        <f t="shared" si="8"/>
        <v/>
      </c>
      <c r="I154" s="39" t="str">
        <f t="shared" si="9"/>
        <v/>
      </c>
    </row>
    <row r="155" spans="1:9">
      <c r="A155" s="22">
        <f t="shared" si="10"/>
        <v>151</v>
      </c>
      <c r="B155" s="19"/>
      <c r="C155" s="19"/>
      <c r="D155" s="20"/>
      <c r="E155" s="21"/>
      <c r="F155" s="56"/>
      <c r="G155" s="56"/>
      <c r="H155" s="39" t="str">
        <f t="shared" si="8"/>
        <v/>
      </c>
      <c r="I155" s="39" t="str">
        <f t="shared" si="9"/>
        <v/>
      </c>
    </row>
    <row r="156" spans="1:9">
      <c r="A156" s="22">
        <f t="shared" si="10"/>
        <v>152</v>
      </c>
      <c r="B156" s="19"/>
      <c r="C156" s="19"/>
      <c r="D156" s="20"/>
      <c r="E156" s="21"/>
      <c r="F156" s="56"/>
      <c r="G156" s="56"/>
      <c r="H156" s="39" t="str">
        <f t="shared" si="8"/>
        <v/>
      </c>
      <c r="I156" s="39" t="str">
        <f t="shared" si="9"/>
        <v/>
      </c>
    </row>
    <row r="157" spans="1:9">
      <c r="A157" s="22">
        <f t="shared" si="10"/>
        <v>153</v>
      </c>
      <c r="B157" s="19"/>
      <c r="C157" s="19"/>
      <c r="D157" s="20"/>
      <c r="E157" s="21"/>
      <c r="F157" s="56"/>
      <c r="G157" s="56"/>
      <c r="H157" s="39" t="str">
        <f t="shared" si="8"/>
        <v/>
      </c>
      <c r="I157" s="39" t="str">
        <f t="shared" si="9"/>
        <v/>
      </c>
    </row>
    <row r="158" spans="1:9">
      <c r="A158" s="22">
        <f t="shared" si="10"/>
        <v>154</v>
      </c>
      <c r="B158" s="19"/>
      <c r="C158" s="19"/>
      <c r="D158" s="20"/>
      <c r="E158" s="21"/>
      <c r="F158" s="56"/>
      <c r="G158" s="56"/>
      <c r="H158" s="39" t="str">
        <f t="shared" si="8"/>
        <v/>
      </c>
      <c r="I158" s="39" t="str">
        <f t="shared" si="9"/>
        <v/>
      </c>
    </row>
    <row r="159" spans="1:9">
      <c r="A159" s="22">
        <f t="shared" si="10"/>
        <v>155</v>
      </c>
      <c r="B159" s="19"/>
      <c r="C159" s="19"/>
      <c r="D159" s="20"/>
      <c r="E159" s="21"/>
      <c r="F159" s="56"/>
      <c r="G159" s="56"/>
      <c r="H159" s="39" t="str">
        <f t="shared" si="8"/>
        <v/>
      </c>
      <c r="I159" s="39" t="str">
        <f t="shared" si="9"/>
        <v/>
      </c>
    </row>
    <row r="160" spans="1:9">
      <c r="A160" s="22">
        <f t="shared" si="10"/>
        <v>156</v>
      </c>
      <c r="B160" s="19"/>
      <c r="C160" s="19"/>
      <c r="D160" s="20"/>
      <c r="E160" s="21"/>
      <c r="F160" s="56"/>
      <c r="G160" s="56"/>
      <c r="H160" s="39" t="str">
        <f t="shared" si="8"/>
        <v/>
      </c>
      <c r="I160" s="39" t="str">
        <f t="shared" si="9"/>
        <v/>
      </c>
    </row>
    <row r="161" spans="1:9">
      <c r="A161" s="22">
        <f t="shared" si="10"/>
        <v>157</v>
      </c>
      <c r="B161" s="19"/>
      <c r="C161" s="19"/>
      <c r="D161" s="20"/>
      <c r="E161" s="21"/>
      <c r="F161" s="56"/>
      <c r="G161" s="56"/>
      <c r="H161" s="39" t="str">
        <f t="shared" si="8"/>
        <v/>
      </c>
      <c r="I161" s="39" t="str">
        <f t="shared" si="9"/>
        <v/>
      </c>
    </row>
    <row r="162" spans="1:9">
      <c r="A162" s="22">
        <f t="shared" si="10"/>
        <v>158</v>
      </c>
      <c r="B162" s="19"/>
      <c r="C162" s="19"/>
      <c r="D162" s="20"/>
      <c r="E162" s="21"/>
      <c r="F162" s="56"/>
      <c r="G162" s="56"/>
      <c r="H162" s="39" t="str">
        <f t="shared" si="8"/>
        <v/>
      </c>
      <c r="I162" s="39" t="str">
        <f t="shared" si="9"/>
        <v/>
      </c>
    </row>
    <row r="163" spans="1:9">
      <c r="A163" s="22">
        <f t="shared" si="10"/>
        <v>159</v>
      </c>
      <c r="B163" s="19"/>
      <c r="C163" s="19"/>
      <c r="D163" s="20"/>
      <c r="E163" s="21"/>
      <c r="F163" s="56"/>
      <c r="G163" s="56"/>
      <c r="H163" s="39" t="str">
        <f t="shared" si="8"/>
        <v/>
      </c>
      <c r="I163" s="39" t="str">
        <f t="shared" si="9"/>
        <v/>
      </c>
    </row>
    <row r="164" spans="1:9">
      <c r="A164" s="22">
        <f t="shared" si="10"/>
        <v>160</v>
      </c>
      <c r="B164" s="19"/>
      <c r="C164" s="19"/>
      <c r="D164" s="20"/>
      <c r="E164" s="21"/>
      <c r="F164" s="56"/>
      <c r="G164" s="56"/>
      <c r="H164" s="39" t="str">
        <f t="shared" si="8"/>
        <v/>
      </c>
      <c r="I164" s="39" t="str">
        <f t="shared" si="9"/>
        <v/>
      </c>
    </row>
    <row r="165" spans="1:9">
      <c r="A165" s="22">
        <f t="shared" si="10"/>
        <v>161</v>
      </c>
      <c r="B165" s="19"/>
      <c r="C165" s="19"/>
      <c r="D165" s="20"/>
      <c r="E165" s="21"/>
      <c r="F165" s="56"/>
      <c r="G165" s="56"/>
      <c r="H165" s="39" t="str">
        <f t="shared" si="8"/>
        <v/>
      </c>
      <c r="I165" s="39" t="str">
        <f t="shared" si="9"/>
        <v/>
      </c>
    </row>
    <row r="166" spans="1:9">
      <c r="A166" s="22">
        <f t="shared" si="10"/>
        <v>162</v>
      </c>
      <c r="B166" s="19"/>
      <c r="C166" s="19"/>
      <c r="D166" s="20"/>
      <c r="E166" s="21"/>
      <c r="F166" s="56"/>
      <c r="G166" s="56"/>
      <c r="H166" s="39" t="str">
        <f t="shared" si="8"/>
        <v/>
      </c>
      <c r="I166" s="39" t="str">
        <f t="shared" si="9"/>
        <v/>
      </c>
    </row>
    <row r="167" spans="1:9">
      <c r="A167" s="22">
        <f t="shared" si="10"/>
        <v>163</v>
      </c>
      <c r="B167" s="19"/>
      <c r="C167" s="19"/>
      <c r="D167" s="20"/>
      <c r="E167" s="21"/>
      <c r="F167" s="56"/>
      <c r="G167" s="56"/>
      <c r="H167" s="39" t="str">
        <f t="shared" si="8"/>
        <v/>
      </c>
      <c r="I167" s="39" t="str">
        <f t="shared" si="9"/>
        <v/>
      </c>
    </row>
    <row r="168" spans="1:9">
      <c r="A168" s="22">
        <f t="shared" si="10"/>
        <v>164</v>
      </c>
      <c r="B168" s="19"/>
      <c r="C168" s="19"/>
      <c r="D168" s="20"/>
      <c r="E168" s="21"/>
      <c r="F168" s="56"/>
      <c r="G168" s="56"/>
      <c r="H168" s="39" t="str">
        <f t="shared" si="8"/>
        <v/>
      </c>
      <c r="I168" s="39" t="str">
        <f t="shared" si="9"/>
        <v/>
      </c>
    </row>
    <row r="169" spans="1:9">
      <c r="A169" s="22">
        <f t="shared" si="10"/>
        <v>165</v>
      </c>
      <c r="B169" s="19"/>
      <c r="C169" s="19"/>
      <c r="D169" s="20"/>
      <c r="E169" s="21"/>
      <c r="F169" s="56"/>
      <c r="G169" s="56"/>
      <c r="H169" s="39" t="str">
        <f t="shared" si="8"/>
        <v/>
      </c>
      <c r="I169" s="39" t="str">
        <f t="shared" si="9"/>
        <v/>
      </c>
    </row>
    <row r="170" spans="1:9">
      <c r="A170" s="22">
        <f t="shared" si="10"/>
        <v>166</v>
      </c>
      <c r="B170" s="19"/>
      <c r="C170" s="19"/>
      <c r="D170" s="20"/>
      <c r="E170" s="21"/>
      <c r="F170" s="56"/>
      <c r="G170" s="56"/>
      <c r="H170" s="39" t="str">
        <f t="shared" si="8"/>
        <v/>
      </c>
      <c r="I170" s="39" t="str">
        <f t="shared" si="9"/>
        <v/>
      </c>
    </row>
    <row r="171" spans="1:9">
      <c r="A171" s="22">
        <f t="shared" si="10"/>
        <v>167</v>
      </c>
      <c r="B171" s="19"/>
      <c r="C171" s="19"/>
      <c r="D171" s="20"/>
      <c r="E171" s="21"/>
      <c r="F171" s="56"/>
      <c r="G171" s="56"/>
      <c r="H171" s="39" t="str">
        <f t="shared" si="8"/>
        <v/>
      </c>
      <c r="I171" s="39" t="str">
        <f t="shared" si="9"/>
        <v/>
      </c>
    </row>
    <row r="172" spans="1:9">
      <c r="A172" s="22">
        <f t="shared" si="10"/>
        <v>168</v>
      </c>
      <c r="B172" s="19"/>
      <c r="C172" s="19"/>
      <c r="D172" s="20"/>
      <c r="E172" s="21"/>
      <c r="F172" s="56"/>
      <c r="G172" s="56"/>
      <c r="H172" s="39" t="str">
        <f t="shared" si="8"/>
        <v/>
      </c>
      <c r="I172" s="39" t="str">
        <f t="shared" si="9"/>
        <v/>
      </c>
    </row>
    <row r="173" spans="1:9">
      <c r="A173" s="22">
        <f t="shared" si="10"/>
        <v>169</v>
      </c>
      <c r="B173" s="19"/>
      <c r="C173" s="19"/>
      <c r="D173" s="20"/>
      <c r="E173" s="21"/>
      <c r="F173" s="56"/>
      <c r="G173" s="56"/>
      <c r="H173" s="39" t="str">
        <f t="shared" si="8"/>
        <v/>
      </c>
      <c r="I173" s="39" t="str">
        <f t="shared" si="9"/>
        <v/>
      </c>
    </row>
    <row r="174" spans="1:9">
      <c r="A174" s="22">
        <f t="shared" si="10"/>
        <v>170</v>
      </c>
      <c r="B174" s="19"/>
      <c r="C174" s="19"/>
      <c r="D174" s="20"/>
      <c r="E174" s="21"/>
      <c r="F174" s="56"/>
      <c r="G174" s="56"/>
      <c r="H174" s="39" t="str">
        <f t="shared" si="8"/>
        <v/>
      </c>
      <c r="I174" s="39" t="str">
        <f t="shared" si="9"/>
        <v/>
      </c>
    </row>
    <row r="175" spans="1:9">
      <c r="A175" s="22">
        <f t="shared" si="10"/>
        <v>171</v>
      </c>
      <c r="B175" s="19"/>
      <c r="C175" s="19"/>
      <c r="D175" s="20"/>
      <c r="E175" s="21"/>
      <c r="F175" s="56"/>
      <c r="G175" s="56"/>
      <c r="H175" s="39" t="str">
        <f t="shared" si="8"/>
        <v/>
      </c>
      <c r="I175" s="39" t="str">
        <f t="shared" si="9"/>
        <v/>
      </c>
    </row>
    <row r="176" spans="1:9">
      <c r="A176" s="22">
        <f t="shared" si="10"/>
        <v>172</v>
      </c>
      <c r="B176" s="19"/>
      <c r="C176" s="19"/>
      <c r="D176" s="20"/>
      <c r="E176" s="21"/>
      <c r="F176" s="56"/>
      <c r="G176" s="56"/>
      <c r="H176" s="39" t="str">
        <f t="shared" si="8"/>
        <v/>
      </c>
      <c r="I176" s="39" t="str">
        <f t="shared" si="9"/>
        <v/>
      </c>
    </row>
    <row r="177" spans="1:9">
      <c r="A177" s="22">
        <f t="shared" si="10"/>
        <v>173</v>
      </c>
      <c r="B177" s="19"/>
      <c r="C177" s="19"/>
      <c r="D177" s="20"/>
      <c r="E177" s="21"/>
      <c r="F177" s="56"/>
      <c r="G177" s="56"/>
      <c r="H177" s="39" t="str">
        <f t="shared" si="8"/>
        <v/>
      </c>
      <c r="I177" s="39" t="str">
        <f t="shared" si="9"/>
        <v/>
      </c>
    </row>
    <row r="178" spans="1:9">
      <c r="A178" s="22">
        <f t="shared" si="10"/>
        <v>174</v>
      </c>
      <c r="B178" s="19"/>
      <c r="C178" s="19"/>
      <c r="D178" s="20"/>
      <c r="E178" s="21"/>
      <c r="F178" s="56"/>
      <c r="G178" s="56"/>
      <c r="H178" s="39" t="str">
        <f t="shared" si="8"/>
        <v/>
      </c>
      <c r="I178" s="39" t="str">
        <f t="shared" si="9"/>
        <v/>
      </c>
    </row>
    <row r="179" spans="1:9">
      <c r="A179" s="22">
        <f t="shared" si="10"/>
        <v>175</v>
      </c>
      <c r="B179" s="19"/>
      <c r="C179" s="19"/>
      <c r="D179" s="20"/>
      <c r="E179" s="21"/>
      <c r="F179" s="56"/>
      <c r="G179" s="56"/>
      <c r="H179" s="39" t="str">
        <f t="shared" si="8"/>
        <v/>
      </c>
      <c r="I179" s="39" t="str">
        <f t="shared" si="9"/>
        <v/>
      </c>
    </row>
    <row r="180" spans="1:9">
      <c r="A180" s="22">
        <f t="shared" si="10"/>
        <v>176</v>
      </c>
      <c r="B180" s="19"/>
      <c r="C180" s="19"/>
      <c r="D180" s="20"/>
      <c r="E180" s="21"/>
      <c r="F180" s="56"/>
      <c r="G180" s="56"/>
      <c r="H180" s="39" t="str">
        <f t="shared" si="8"/>
        <v/>
      </c>
      <c r="I180" s="39" t="str">
        <f t="shared" si="9"/>
        <v/>
      </c>
    </row>
    <row r="181" spans="1:9">
      <c r="A181" s="22">
        <f t="shared" si="10"/>
        <v>177</v>
      </c>
      <c r="B181" s="19"/>
      <c r="C181" s="19"/>
      <c r="D181" s="20"/>
      <c r="E181" s="21"/>
      <c r="F181" s="56"/>
      <c r="G181" s="56"/>
      <c r="H181" s="39" t="str">
        <f t="shared" si="8"/>
        <v/>
      </c>
      <c r="I181" s="39" t="str">
        <f t="shared" si="9"/>
        <v/>
      </c>
    </row>
    <row r="182" spans="1:9">
      <c r="A182" s="22">
        <f t="shared" si="10"/>
        <v>178</v>
      </c>
      <c r="B182" s="19"/>
      <c r="C182" s="19"/>
      <c r="D182" s="20"/>
      <c r="E182" s="21"/>
      <c r="F182" s="56"/>
      <c r="G182" s="56"/>
      <c r="H182" s="39" t="str">
        <f t="shared" si="8"/>
        <v/>
      </c>
      <c r="I182" s="39" t="str">
        <f t="shared" si="9"/>
        <v/>
      </c>
    </row>
    <row r="183" spans="1:9">
      <c r="A183" s="22">
        <f t="shared" si="10"/>
        <v>179</v>
      </c>
      <c r="B183" s="19"/>
      <c r="C183" s="19"/>
      <c r="D183" s="20"/>
      <c r="E183" s="21"/>
      <c r="F183" s="56"/>
      <c r="G183" s="56"/>
      <c r="H183" s="39" t="str">
        <f t="shared" si="8"/>
        <v/>
      </c>
      <c r="I183" s="39" t="str">
        <f t="shared" si="9"/>
        <v/>
      </c>
    </row>
    <row r="184" spans="1:9">
      <c r="A184" s="22">
        <f t="shared" si="10"/>
        <v>180</v>
      </c>
      <c r="B184" s="19"/>
      <c r="C184" s="19"/>
      <c r="D184" s="20"/>
      <c r="E184" s="21"/>
      <c r="F184" s="56"/>
      <c r="G184" s="56"/>
      <c r="H184" s="39" t="str">
        <f t="shared" si="8"/>
        <v/>
      </c>
      <c r="I184" s="39" t="str">
        <f t="shared" si="9"/>
        <v/>
      </c>
    </row>
    <row r="185" spans="1:9">
      <c r="A185" s="22">
        <f t="shared" si="10"/>
        <v>181</v>
      </c>
      <c r="B185" s="19"/>
      <c r="C185" s="19"/>
      <c r="D185" s="20"/>
      <c r="E185" s="21"/>
      <c r="F185" s="56"/>
      <c r="G185" s="56"/>
      <c r="H185" s="39" t="str">
        <f t="shared" si="8"/>
        <v/>
      </c>
      <c r="I185" s="39" t="str">
        <f t="shared" si="9"/>
        <v/>
      </c>
    </row>
    <row r="186" spans="1:9">
      <c r="A186" s="22">
        <f t="shared" si="10"/>
        <v>182</v>
      </c>
      <c r="B186" s="19"/>
      <c r="C186" s="19"/>
      <c r="D186" s="20"/>
      <c r="E186" s="21"/>
      <c r="F186" s="56"/>
      <c r="G186" s="56"/>
      <c r="H186" s="39" t="str">
        <f t="shared" si="8"/>
        <v/>
      </c>
      <c r="I186" s="39" t="str">
        <f t="shared" si="9"/>
        <v/>
      </c>
    </row>
    <row r="187" spans="1:9">
      <c r="A187" s="22">
        <f t="shared" si="10"/>
        <v>183</v>
      </c>
      <c r="B187" s="19"/>
      <c r="C187" s="19"/>
      <c r="D187" s="20"/>
      <c r="E187" s="21"/>
      <c r="F187" s="56"/>
      <c r="G187" s="56"/>
      <c r="H187" s="39" t="str">
        <f t="shared" si="8"/>
        <v/>
      </c>
      <c r="I187" s="39" t="str">
        <f t="shared" si="9"/>
        <v/>
      </c>
    </row>
    <row r="188" spans="1:9">
      <c r="A188" s="22">
        <f t="shared" si="10"/>
        <v>184</v>
      </c>
      <c r="B188" s="19"/>
      <c r="C188" s="19"/>
      <c r="D188" s="20"/>
      <c r="E188" s="21"/>
      <c r="F188" s="56"/>
      <c r="G188" s="56"/>
      <c r="H188" s="39" t="str">
        <f t="shared" si="8"/>
        <v/>
      </c>
      <c r="I188" s="39" t="str">
        <f t="shared" si="9"/>
        <v/>
      </c>
    </row>
    <row r="189" spans="1:9">
      <c r="A189" s="22">
        <f t="shared" si="10"/>
        <v>185</v>
      </c>
      <c r="B189" s="19"/>
      <c r="C189" s="19"/>
      <c r="D189" s="20"/>
      <c r="E189" s="21"/>
      <c r="F189" s="56"/>
      <c r="G189" s="56"/>
      <c r="H189" s="39" t="str">
        <f t="shared" si="8"/>
        <v/>
      </c>
      <c r="I189" s="39" t="str">
        <f t="shared" si="9"/>
        <v/>
      </c>
    </row>
    <row r="190" spans="1:9">
      <c r="A190" s="22">
        <f t="shared" si="10"/>
        <v>186</v>
      </c>
      <c r="B190" s="19"/>
      <c r="C190" s="19"/>
      <c r="D190" s="20"/>
      <c r="E190" s="21"/>
      <c r="F190" s="56"/>
      <c r="G190" s="56"/>
      <c r="H190" s="39" t="str">
        <f t="shared" si="8"/>
        <v/>
      </c>
      <c r="I190" s="39" t="str">
        <f t="shared" si="9"/>
        <v/>
      </c>
    </row>
    <row r="191" spans="1:9">
      <c r="A191" s="22">
        <f t="shared" si="10"/>
        <v>187</v>
      </c>
      <c r="B191" s="19"/>
      <c r="C191" s="19"/>
      <c r="D191" s="20"/>
      <c r="E191" s="21"/>
      <c r="F191" s="56"/>
      <c r="G191" s="56"/>
      <c r="H191" s="39" t="str">
        <f t="shared" si="8"/>
        <v/>
      </c>
      <c r="I191" s="39" t="str">
        <f t="shared" si="9"/>
        <v/>
      </c>
    </row>
    <row r="192" spans="1:9">
      <c r="A192" s="22">
        <f t="shared" si="10"/>
        <v>188</v>
      </c>
      <c r="B192" s="19"/>
      <c r="C192" s="19"/>
      <c r="D192" s="20"/>
      <c r="E192" s="21"/>
      <c r="F192" s="56"/>
      <c r="G192" s="56"/>
      <c r="H192" s="39" t="str">
        <f t="shared" si="8"/>
        <v/>
      </c>
      <c r="I192" s="39" t="str">
        <f t="shared" si="9"/>
        <v/>
      </c>
    </row>
    <row r="193" spans="1:9">
      <c r="A193" s="22">
        <f t="shared" si="10"/>
        <v>189</v>
      </c>
      <c r="B193" s="19"/>
      <c r="C193" s="19"/>
      <c r="D193" s="20"/>
      <c r="E193" s="21"/>
      <c r="F193" s="56"/>
      <c r="G193" s="56"/>
      <c r="H193" s="39" t="str">
        <f t="shared" si="8"/>
        <v/>
      </c>
      <c r="I193" s="39" t="str">
        <f t="shared" si="9"/>
        <v/>
      </c>
    </row>
    <row r="194" spans="1:9">
      <c r="A194" s="22">
        <f t="shared" si="10"/>
        <v>190</v>
      </c>
      <c r="B194" s="19"/>
      <c r="C194" s="19"/>
      <c r="D194" s="20"/>
      <c r="E194" s="21"/>
      <c r="F194" s="56"/>
      <c r="G194" s="56"/>
      <c r="H194" s="39" t="str">
        <f t="shared" si="8"/>
        <v/>
      </c>
      <c r="I194" s="39" t="str">
        <f t="shared" si="9"/>
        <v/>
      </c>
    </row>
    <row r="195" spans="1:9">
      <c r="A195" s="22">
        <f t="shared" si="10"/>
        <v>191</v>
      </c>
      <c r="B195" s="19"/>
      <c r="C195" s="19"/>
      <c r="D195" s="20"/>
      <c r="E195" s="21"/>
      <c r="F195" s="56"/>
      <c r="G195" s="56"/>
      <c r="H195" s="39" t="str">
        <f t="shared" si="8"/>
        <v/>
      </c>
      <c r="I195" s="39" t="str">
        <f t="shared" si="9"/>
        <v/>
      </c>
    </row>
    <row r="196" spans="1:9">
      <c r="A196" s="22">
        <f t="shared" si="10"/>
        <v>192</v>
      </c>
      <c r="B196" s="19"/>
      <c r="C196" s="19"/>
      <c r="D196" s="20"/>
      <c r="E196" s="21"/>
      <c r="F196" s="56"/>
      <c r="G196" s="56"/>
      <c r="H196" s="39" t="str">
        <f t="shared" si="8"/>
        <v/>
      </c>
      <c r="I196" s="39" t="str">
        <f t="shared" si="9"/>
        <v/>
      </c>
    </row>
    <row r="197" spans="1:9">
      <c r="A197" s="22">
        <f t="shared" si="10"/>
        <v>193</v>
      </c>
      <c r="B197" s="19"/>
      <c r="C197" s="19"/>
      <c r="D197" s="20"/>
      <c r="E197" s="21"/>
      <c r="F197" s="56"/>
      <c r="G197" s="56"/>
      <c r="H197" s="39" t="str">
        <f t="shared" si="8"/>
        <v/>
      </c>
      <c r="I197" s="39" t="str">
        <f t="shared" si="9"/>
        <v/>
      </c>
    </row>
    <row r="198" spans="1:9">
      <c r="A198" s="22">
        <f t="shared" si="10"/>
        <v>194</v>
      </c>
      <c r="B198" s="19"/>
      <c r="C198" s="19"/>
      <c r="D198" s="20"/>
      <c r="E198" s="21"/>
      <c r="F198" s="56"/>
      <c r="G198" s="56"/>
      <c r="H198" s="39" t="str">
        <f t="shared" ref="H198:H204" si="11">IF(F198="","",IF(F198=0,"受験しない",IF(F198=2,"２級",IF(F198=4,"４級",IF(F198=6,"専門統計調査士")))))</f>
        <v/>
      </c>
      <c r="I198" s="39" t="str">
        <f t="shared" ref="I198:I204" si="12">IF(G198="","",IF(G198=0,"受験しない",IF(G198=1,"準１級",IF(G198=3,"３級",IF(G198=5,"統計調査士")))))</f>
        <v/>
      </c>
    </row>
    <row r="199" spans="1:9">
      <c r="A199" s="22">
        <f t="shared" ref="A199:A204" si="13">A198+1</f>
        <v>195</v>
      </c>
      <c r="B199" s="19"/>
      <c r="C199" s="19"/>
      <c r="D199" s="20"/>
      <c r="E199" s="21"/>
      <c r="F199" s="56"/>
      <c r="G199" s="56"/>
      <c r="H199" s="39" t="str">
        <f t="shared" si="11"/>
        <v/>
      </c>
      <c r="I199" s="39" t="str">
        <f t="shared" si="12"/>
        <v/>
      </c>
    </row>
    <row r="200" spans="1:9">
      <c r="A200" s="22">
        <f t="shared" si="13"/>
        <v>196</v>
      </c>
      <c r="B200" s="19"/>
      <c r="C200" s="19"/>
      <c r="D200" s="20"/>
      <c r="E200" s="21"/>
      <c r="F200" s="56"/>
      <c r="G200" s="56"/>
      <c r="H200" s="39" t="str">
        <f t="shared" si="11"/>
        <v/>
      </c>
      <c r="I200" s="39" t="str">
        <f t="shared" si="12"/>
        <v/>
      </c>
    </row>
    <row r="201" spans="1:9">
      <c r="A201" s="22">
        <f t="shared" si="13"/>
        <v>197</v>
      </c>
      <c r="B201" s="19"/>
      <c r="C201" s="19"/>
      <c r="D201" s="20"/>
      <c r="E201" s="21"/>
      <c r="F201" s="56"/>
      <c r="G201" s="56"/>
      <c r="H201" s="39" t="str">
        <f t="shared" si="11"/>
        <v/>
      </c>
      <c r="I201" s="39" t="str">
        <f t="shared" si="12"/>
        <v/>
      </c>
    </row>
    <row r="202" spans="1:9">
      <c r="A202" s="22">
        <f t="shared" si="13"/>
        <v>198</v>
      </c>
      <c r="B202" s="19"/>
      <c r="C202" s="19"/>
      <c r="D202" s="20"/>
      <c r="E202" s="21"/>
      <c r="F202" s="56"/>
      <c r="G202" s="56"/>
      <c r="H202" s="39" t="str">
        <f t="shared" si="11"/>
        <v/>
      </c>
      <c r="I202" s="39" t="str">
        <f t="shared" si="12"/>
        <v/>
      </c>
    </row>
    <row r="203" spans="1:9">
      <c r="A203" s="22">
        <f t="shared" si="13"/>
        <v>199</v>
      </c>
      <c r="B203" s="19"/>
      <c r="C203" s="19"/>
      <c r="D203" s="20"/>
      <c r="E203" s="21"/>
      <c r="F203" s="56"/>
      <c r="G203" s="56"/>
      <c r="H203" s="39" t="str">
        <f t="shared" si="11"/>
        <v/>
      </c>
      <c r="I203" s="39" t="str">
        <f t="shared" si="12"/>
        <v/>
      </c>
    </row>
    <row r="204" spans="1:9">
      <c r="A204" s="22">
        <f t="shared" si="13"/>
        <v>200</v>
      </c>
      <c r="B204" s="19"/>
      <c r="C204" s="19"/>
      <c r="D204" s="20"/>
      <c r="E204" s="21"/>
      <c r="F204" s="56"/>
      <c r="G204" s="56"/>
      <c r="H204" s="39" t="str">
        <f t="shared" si="11"/>
        <v/>
      </c>
      <c r="I204" s="39" t="str">
        <f t="shared" si="12"/>
        <v/>
      </c>
    </row>
    <row r="205" spans="1:9">
      <c r="A205" s="43"/>
      <c r="B205" s="44" t="s">
        <v>40</v>
      </c>
      <c r="C205" s="44"/>
      <c r="D205" s="44"/>
      <c r="E205" s="43"/>
      <c r="F205" s="43"/>
      <c r="G205" s="44"/>
      <c r="H205" s="44"/>
      <c r="I205" s="44"/>
    </row>
  </sheetData>
  <mergeCells count="3">
    <mergeCell ref="H3:I4"/>
    <mergeCell ref="F1:I1"/>
    <mergeCell ref="F2:G2"/>
  </mergeCells>
  <phoneticPr fontId="1"/>
  <dataValidations count="6">
    <dataValidation imeMode="halfAlpha" allowBlank="1" showInputMessage="1" showErrorMessage="1" sqref="E4:E204 F4"/>
    <dataValidation type="list" allowBlank="1" showInputMessage="1" showErrorMessage="1" sqref="G205">
      <formula1>受験コード</formula1>
    </dataValidation>
    <dataValidation imeMode="fullKatakana" allowBlank="1" showInputMessage="1" showErrorMessage="1" sqref="C4:C204"/>
    <dataValidation type="list" allowBlank="1" showInputMessage="1" showErrorMessage="1" sqref="D5:D204">
      <formula1>性別</formula1>
    </dataValidation>
    <dataValidation type="list" imeMode="halfAlpha" allowBlank="1" showInputMessage="1" showErrorMessage="1" sqref="F5:F204">
      <formula1>受験コード１</formula1>
    </dataValidation>
    <dataValidation type="list" allowBlank="1" showInputMessage="1" showErrorMessage="1" sqref="G5:G204">
      <formula1>受験コード２</formula1>
    </dataValidation>
  </dataValidations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Sheet5</vt:lpstr>
      <vt:lpstr>団体情報</vt:lpstr>
      <vt:lpstr>受験者情報</vt:lpstr>
      <vt:lpstr>受験コード１</vt:lpstr>
      <vt:lpstr>受験コード２</vt:lpstr>
      <vt:lpstr>受験地</vt:lpstr>
      <vt:lpstr>性別</vt:lpstr>
      <vt:lpstr>分野</vt:lpstr>
      <vt:lpstr>有無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2016-03-14T04:35:16Z</dcterms:created>
  <dcterms:modified xsi:type="dcterms:W3CDTF">2016-03-14T06:42:39Z</dcterms:modified>
</cp:coreProperties>
</file>