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codeName="ThisWorkbook" defaultThemeVersion="124226"/>
  <xr:revisionPtr revIDLastSave="0" documentId="13_ncr:1_{A174B1E7-6F6C-4B62-8A0B-C611F2CDF6E8}" xr6:coauthVersionLast="47" xr6:coauthVersionMax="47" xr10:uidLastSave="{00000000-0000-0000-0000-000000000000}"/>
  <bookViews>
    <workbookView xWindow="-103" yWindow="-103" windowWidth="33120" windowHeight="18720" xr2:uid="{00000000-000D-0000-FFFF-FFFF00000000}"/>
  </bookViews>
  <sheets>
    <sheet name="団体情報" sheetId="4" r:id="rId1"/>
    <sheet name="申込者情報" sheetId="1" r:id="rId2"/>
    <sheet name="流れ・注意事項" sheetId="6" r:id="rId3"/>
    <sheet name="参照先" sheetId="5" state="hidden" r:id="rId4"/>
  </sheets>
  <definedNames>
    <definedName name="_xlnm._FilterDatabase" localSheetId="3" hidden="1">参照先!$B$1:$B$7</definedName>
    <definedName name="AM">参照先!$C$2:$C$3</definedName>
    <definedName name="PM">参照先!$D$2:$D$3</definedName>
    <definedName name="_xlnm.Print_Area" localSheetId="0">団体情報!$B$2:$E$35</definedName>
    <definedName name="_xlnm.Print_Area" localSheetId="2">流れ・注意事項!$B$2:$N$47</definedName>
    <definedName name="応用分野">参照先!$E$2:$E$5</definedName>
    <definedName name="受験地">参照先!$B$2:$B$7</definedName>
    <definedName name="常用外漢字">参照先!$G$2:$G$3</definedName>
    <definedName name="性別">参照先!$A$2:$A$3</definedName>
    <definedName name="有無">参照先!$F$2:$F$3</definedName>
  </definedNames>
  <calcPr calcId="181029"/>
</workbook>
</file>

<file path=xl/calcChain.xml><?xml version="1.0" encoding="utf-8"?>
<calcChain xmlns="http://schemas.openxmlformats.org/spreadsheetml/2006/main">
  <c r="E25" i="4" l="1"/>
  <c r="E24" i="4"/>
  <c r="E23" i="4"/>
  <c r="E22" i="4"/>
  <c r="E19" i="4"/>
  <c r="E21" i="4"/>
  <c r="E20" i="4"/>
  <c r="E26" i="4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<sst xmlns="http://schemas.openxmlformats.org/spreadsheetml/2006/main" count="126" uniqueCount="95">
  <si>
    <t>計</t>
    <rPh sb="0" eb="1">
      <t>ケイ</t>
    </rPh>
    <phoneticPr fontId="2"/>
  </si>
  <si>
    <t>申込日</t>
    <rPh sb="0" eb="2">
      <t>モウシコミ</t>
    </rPh>
    <rPh sb="2" eb="3">
      <t>ビ</t>
    </rPh>
    <phoneticPr fontId="2"/>
  </si>
  <si>
    <t>受験地</t>
    <rPh sb="0" eb="2">
      <t>ジュケン</t>
    </rPh>
    <rPh sb="2" eb="3">
      <t>チ</t>
    </rPh>
    <phoneticPr fontId="2"/>
  </si>
  <si>
    <t>No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</si>
  <si>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</si>
  <si>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</si>
  <si>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</si>
  <si>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</si>
  <si>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</si>
  <si>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</si>
  <si>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有無</t>
    <rPh sb="0" eb="2">
      <t>ウム</t>
    </rPh>
    <phoneticPr fontId="2"/>
  </si>
  <si>
    <t>東京23区内</t>
    <rPh sb="0" eb="2">
      <t>トウキョウ</t>
    </rPh>
    <rPh sb="4" eb="5">
      <t>ク</t>
    </rPh>
    <rPh sb="5" eb="6">
      <t>ナイ</t>
    </rPh>
    <phoneticPr fontId="2"/>
  </si>
  <si>
    <t>人文科学</t>
    <rPh sb="0" eb="2">
      <t>ジンブン</t>
    </rPh>
    <rPh sb="2" eb="4">
      <t>カガク</t>
    </rPh>
    <phoneticPr fontId="2"/>
  </si>
  <si>
    <t>社会科学</t>
    <rPh sb="0" eb="2">
      <t>シャカイ</t>
    </rPh>
    <rPh sb="2" eb="4">
      <t>カガク</t>
    </rPh>
    <phoneticPr fontId="2"/>
  </si>
  <si>
    <t>理工学</t>
    <rPh sb="0" eb="3">
      <t>リコウガク</t>
    </rPh>
    <phoneticPr fontId="2"/>
  </si>
  <si>
    <t>医薬生物学</t>
    <rPh sb="0" eb="2">
      <t>イヤク</t>
    </rPh>
    <rPh sb="2" eb="4">
      <t>セイブツ</t>
    </rPh>
    <rPh sb="4" eb="5">
      <t>ガク</t>
    </rPh>
    <phoneticPr fontId="2"/>
  </si>
  <si>
    <t>名古屋</t>
    <rPh sb="0" eb="3">
      <t>ナゴヤ</t>
    </rPh>
    <phoneticPr fontId="2"/>
  </si>
  <si>
    <t>氏名(姓)</t>
  </si>
  <si>
    <t>氏名(名)</t>
  </si>
  <si>
    <t>カナ(姓)</t>
  </si>
  <si>
    <t>カナ(名)</t>
  </si>
  <si>
    <t>都道府県</t>
  </si>
  <si>
    <t>市区町村名</t>
  </si>
  <si>
    <t>番地・ビル名</t>
  </si>
  <si>
    <t>電話番号</t>
  </si>
  <si>
    <t>郵便番号</t>
  </si>
  <si>
    <t>任意</t>
    <rPh sb="0" eb="2">
      <t>ニンイ</t>
    </rPh>
    <phoneticPr fontId="2"/>
  </si>
  <si>
    <t>応用分野</t>
    <rPh sb="0" eb="2">
      <t>オウヨウ</t>
    </rPh>
    <rPh sb="2" eb="4">
      <t>ブンヤ</t>
    </rPh>
    <phoneticPr fontId="2"/>
  </si>
  <si>
    <t>大阪地域</t>
    <rPh sb="0" eb="2">
      <t>オオサカ</t>
    </rPh>
    <rPh sb="2" eb="4">
      <t>チイキ</t>
    </rPh>
    <phoneticPr fontId="2"/>
  </si>
  <si>
    <t>福岡地域</t>
    <rPh sb="0" eb="2">
      <t>フクオカ</t>
    </rPh>
    <rPh sb="2" eb="4">
      <t>チイキ</t>
    </rPh>
    <phoneticPr fontId="2"/>
  </si>
  <si>
    <t>団体名</t>
    <rPh sb="0" eb="2">
      <t>ダンタイ</t>
    </rPh>
    <rPh sb="2" eb="3">
      <t>メイ</t>
    </rPh>
    <phoneticPr fontId="2"/>
  </si>
  <si>
    <t>申込代表者</t>
    <rPh sb="0" eb="1">
      <t>モウ</t>
    </rPh>
    <rPh sb="1" eb="2">
      <t>コ</t>
    </rPh>
    <rPh sb="2" eb="5">
      <t>ダイヒョウシャ</t>
    </rPh>
    <phoneticPr fontId="2"/>
  </si>
  <si>
    <t>統計検定センター</t>
    <phoneticPr fontId="2"/>
  </si>
  <si>
    <t>送信先：</t>
    <rPh sb="0" eb="2">
      <t>ソウシン</t>
    </rPh>
    <rPh sb="2" eb="3">
      <t>サキ</t>
    </rPh>
    <phoneticPr fontId="2"/>
  </si>
  <si>
    <t>統計検定１級「統計数理」</t>
    <phoneticPr fontId="2"/>
  </si>
  <si>
    <t>統計検定１級「統計応用」</t>
    <phoneticPr fontId="2"/>
  </si>
  <si>
    <t>札幌</t>
    <phoneticPr fontId="2"/>
  </si>
  <si>
    <t>全角</t>
    <rPh sb="0" eb="2">
      <t>ゼンカク</t>
    </rPh>
    <phoneticPr fontId="2"/>
  </si>
  <si>
    <t>(団体申込代表者に一括送付する場合は入力不要です)</t>
    <phoneticPr fontId="2"/>
  </si>
  <si>
    <t>常用外漢字</t>
    <rPh sb="0" eb="2">
      <t>ジョウヨウ</t>
    </rPh>
    <rPh sb="2" eb="3">
      <t>ガイ</t>
    </rPh>
    <rPh sb="3" eb="5">
      <t>カンジ</t>
    </rPh>
    <phoneticPr fontId="2"/>
  </si>
  <si>
    <t>AM</t>
    <phoneticPr fontId="2"/>
  </si>
  <si>
    <t>PM</t>
    <phoneticPr fontId="2"/>
  </si>
  <si>
    <t>ある場合は1</t>
    <phoneticPr fontId="2"/>
  </si>
  <si>
    <t>統計検定１級「統計数理」</t>
    <phoneticPr fontId="2"/>
  </si>
  <si>
    <t>統計検定１級「統計応用」</t>
    <phoneticPr fontId="2"/>
  </si>
  <si>
    <t>応用分野</t>
    <rPh sb="0" eb="4">
      <t>オウヨウブンヤ</t>
    </rPh>
    <phoneticPr fontId="2"/>
  </si>
  <si>
    <t>所属機関・部署名</t>
    <rPh sb="0" eb="2">
      <t>ショゾク</t>
    </rPh>
    <rPh sb="2" eb="4">
      <t>キカン</t>
    </rPh>
    <rPh sb="5" eb="7">
      <t>ブショ</t>
    </rPh>
    <rPh sb="7" eb="8">
      <t>メイ</t>
    </rPh>
    <phoneticPr fontId="2"/>
  </si>
  <si>
    <t>電話番号</t>
    <phoneticPr fontId="2"/>
  </si>
  <si>
    <t>連絡先</t>
    <rPh sb="0" eb="3">
      <t>レンラクサキ</t>
    </rPh>
    <phoneticPr fontId="2"/>
  </si>
  <si>
    <t>E-mail</t>
    <phoneticPr fontId="2"/>
  </si>
  <si>
    <t>郵便番号</t>
    <phoneticPr fontId="2"/>
  </si>
  <si>
    <t>住所</t>
    <phoneticPr fontId="2"/>
  </si>
  <si>
    <t>住所</t>
    <rPh sb="0" eb="2">
      <t>ジュウショ</t>
    </rPh>
    <phoneticPr fontId="2"/>
  </si>
  <si>
    <t>漢字</t>
    <rPh sb="0" eb="2">
      <t>カンジ</t>
    </rPh>
    <phoneticPr fontId="2"/>
  </si>
  <si>
    <t>カナ</t>
    <phoneticPr fontId="2"/>
  </si>
  <si>
    <t>氏名</t>
    <rPh sb="0" eb="2">
      <t>シメイ</t>
    </rPh>
    <phoneticPr fontId="2"/>
  </si>
  <si>
    <t>申込者数</t>
    <rPh sb="0" eb="2">
      <t>モウシコミ</t>
    </rPh>
    <rPh sb="2" eb="3">
      <t>シャ</t>
    </rPh>
    <rPh sb="3" eb="4">
      <t>スウ</t>
    </rPh>
    <phoneticPr fontId="2"/>
  </si>
  <si>
    <t>申込者情報</t>
    <rPh sb="0" eb="2">
      <t>モウシコミ</t>
    </rPh>
    <phoneticPr fontId="2"/>
  </si>
  <si>
    <t>一般会場団体受験　申込ファイル</t>
    <rPh sb="0" eb="2">
      <t>イッパン</t>
    </rPh>
    <rPh sb="2" eb="4">
      <t>カイジョウ</t>
    </rPh>
    <rPh sb="4" eb="6">
      <t>ダンタイ</t>
    </rPh>
    <rPh sb="6" eb="8">
      <t>ジュケン</t>
    </rPh>
    <rPh sb="9" eb="11">
      <t>モウシコミ</t>
    </rPh>
    <phoneticPr fontId="2"/>
  </si>
  <si>
    <t>申込ファイルの送信</t>
    <rPh sb="0" eb="2">
      <t>モウシコミ</t>
    </rPh>
    <rPh sb="7" eb="9">
      <t>ソウシン</t>
    </rPh>
    <phoneticPr fontId="2"/>
  </si>
  <si>
    <t>申込ファイル確定後</t>
    <rPh sb="0" eb="2">
      <t>モウシコミ</t>
    </rPh>
    <rPh sb="6" eb="8">
      <t>カクテイ</t>
    </rPh>
    <rPh sb="8" eb="9">
      <t>ゴ</t>
    </rPh>
    <phoneticPr fontId="2"/>
  </si>
  <si>
    <t>時期：</t>
    <rPh sb="0" eb="2">
      <t>ジキ</t>
    </rPh>
    <phoneticPr fontId="2"/>
  </si>
  <si>
    <t>受験料の支払い</t>
    <rPh sb="0" eb="2">
      <t>ジュケン</t>
    </rPh>
    <rPh sb="2" eb="3">
      <t>リョウ</t>
    </rPh>
    <rPh sb="4" eb="6">
      <t>シハラ</t>
    </rPh>
    <phoneticPr fontId="2"/>
  </si>
  <si>
    <t>受験票の送付</t>
    <rPh sb="0" eb="3">
      <t>ジュケンヒョウ</t>
    </rPh>
    <rPh sb="4" eb="6">
      <t>ソウフ</t>
    </rPh>
    <phoneticPr fontId="2"/>
  </si>
  <si>
    <t>名簿の送信</t>
    <rPh sb="0" eb="2">
      <t>メイボ</t>
    </rPh>
    <rPh sb="3" eb="5">
      <t>ソウシン</t>
    </rPh>
    <phoneticPr fontId="2"/>
  </si>
  <si>
    <t>試験結果通知書と合格証の送付</t>
    <rPh sb="0" eb="2">
      <t>シケン</t>
    </rPh>
    <rPh sb="2" eb="4">
      <t>ケッカ</t>
    </rPh>
    <rPh sb="4" eb="7">
      <t>ツウチショ</t>
    </rPh>
    <rPh sb="8" eb="10">
      <t>ゴウカク</t>
    </rPh>
    <rPh sb="10" eb="11">
      <t>ショウ</t>
    </rPh>
    <rPh sb="12" eb="14">
      <t>ソウフ</t>
    </rPh>
    <phoneticPr fontId="2"/>
  </si>
  <si>
    <t>１級合格証の送付</t>
    <rPh sb="1" eb="2">
      <t>キュウ</t>
    </rPh>
    <rPh sb="2" eb="4">
      <t>ゴウカク</t>
    </rPh>
    <rPh sb="4" eb="5">
      <t>ショウ</t>
    </rPh>
    <rPh sb="6" eb="8">
      <t>ソウフ</t>
    </rPh>
    <phoneticPr fontId="2"/>
  </si>
  <si>
    <t>受験料の確定（見積書の送信）</t>
    <rPh sb="0" eb="2">
      <t>ジュケン</t>
    </rPh>
    <rPh sb="2" eb="3">
      <t>リョウ</t>
    </rPh>
    <rPh sb="4" eb="6">
      <t>カクテイ</t>
    </rPh>
    <rPh sb="7" eb="10">
      <t>ミツモリショ</t>
    </rPh>
    <rPh sb="11" eb="13">
      <t>ソウシン</t>
    </rPh>
    <phoneticPr fontId="2"/>
  </si>
  <si>
    <t>申込ファイル</t>
    <phoneticPr fontId="2"/>
  </si>
  <si>
    <t>受験料</t>
    <rPh sb="0" eb="3">
      <t>ジュケンリョウ</t>
    </rPh>
    <phoneticPr fontId="2"/>
  </si>
  <si>
    <t>欠席による受験料の割引には応じられません。</t>
    <phoneticPr fontId="2"/>
  </si>
  <si>
    <t>一度納入された受験料の返金及び次回への振替はできません。</t>
    <phoneticPr fontId="2"/>
  </si>
  <si>
    <t>申込ファイル確定後の取り消し、追加、検定種別、受験地の変更はできません。</t>
    <rPh sb="6" eb="8">
      <t>カクテイ</t>
    </rPh>
    <rPh sb="8" eb="9">
      <t>ゴ</t>
    </rPh>
    <phoneticPr fontId="2"/>
  </si>
  <si>
    <t>申し込む種別に1</t>
    <rPh sb="0" eb="1">
      <t>モウ</t>
    </rPh>
    <rPh sb="2" eb="3">
      <t>コ</t>
    </rPh>
    <rPh sb="4" eb="6">
      <t>シュベツ</t>
    </rPh>
    <phoneticPr fontId="2"/>
  </si>
  <si>
    <t>申込者の氏名、生年月日、住所などの情報は正確に記入してください。</t>
    <rPh sb="0" eb="2">
      <t>モウシコミ</t>
    </rPh>
    <rPh sb="2" eb="3">
      <t>シャ</t>
    </rPh>
    <phoneticPr fontId="2"/>
  </si>
  <si>
    <t>申込者の氏名、生年月日、住所などの情報が変更された場合は、統計検定センターに連絡してください。</t>
    <rPh sb="0" eb="2">
      <t>モウシコミ</t>
    </rPh>
    <rPh sb="2" eb="3">
      <t>シャ</t>
    </rPh>
    <phoneticPr fontId="2"/>
  </si>
  <si>
    <t>申込者情報の誤りによる「合格証」や「認定証」などの帳票類の再発行は、無償で対応できない場合があります。</t>
    <rPh sb="0" eb="2">
      <t>モウシコミ</t>
    </rPh>
    <phoneticPr fontId="2"/>
  </si>
  <si>
    <t>申込者の受験番号や会場名が記載された名簿を
送ります。</t>
    <rPh sb="0" eb="2">
      <t>モウシコミ</t>
    </rPh>
    <rPh sb="2" eb="3">
      <t>シャ</t>
    </rPh>
    <rPh sb="4" eb="6">
      <t>ジュケン</t>
    </rPh>
    <rPh sb="6" eb="8">
      <t>バンゴウ</t>
    </rPh>
    <rPh sb="9" eb="11">
      <t>カイジョウ</t>
    </rPh>
    <rPh sb="11" eb="12">
      <t>メイ</t>
    </rPh>
    <rPh sb="13" eb="15">
      <t>キサイ</t>
    </rPh>
    <rPh sb="18" eb="20">
      <t>メイボ</t>
    </rPh>
    <rPh sb="22" eb="23">
      <t>オク</t>
    </rPh>
    <phoneticPr fontId="2"/>
  </si>
  <si>
    <t>申込者が50名を超える場合は統計検定センターに連絡してください。</t>
    <phoneticPr fontId="2"/>
  </si>
  <si>
    <t>札幌、東京23区内、立川、名古屋、大阪地域、福岡地域</t>
    <rPh sb="0" eb="2">
      <t>サッポロ</t>
    </rPh>
    <rPh sb="3" eb="5">
      <t>トウキョウ</t>
    </rPh>
    <rPh sb="7" eb="9">
      <t>クナイ</t>
    </rPh>
    <rPh sb="10" eb="12">
      <t>タチカワ</t>
    </rPh>
    <rPh sb="13" eb="16">
      <t>ナゴヤ</t>
    </rPh>
    <rPh sb="17" eb="19">
      <t>オオサカ</t>
    </rPh>
    <rPh sb="19" eb="21">
      <t>チイキ</t>
    </rPh>
    <rPh sb="22" eb="24">
      <t>フクオカ</t>
    </rPh>
    <rPh sb="24" eb="26">
      <t>チイキ</t>
    </rPh>
    <phoneticPr fontId="2"/>
  </si>
  <si>
    <t>立川</t>
    <rPh sb="0" eb="2">
      <t>タチカワ</t>
    </rPh>
    <phoneticPr fontId="2"/>
  </si>
  <si>
    <t>▶ 一般会場団体受験の流れ</t>
    <rPh sb="11" eb="12">
      <t>ナガ</t>
    </rPh>
    <phoneticPr fontId="2"/>
  </si>
  <si>
    <t>【初めて統計検定の団体受験に申し込む団体】</t>
    <rPh sb="1" eb="2">
      <t>ハジ</t>
    </rPh>
    <rPh sb="4" eb="8">
      <t>トウケイケンテイ</t>
    </rPh>
    <rPh sb="9" eb="11">
      <t>ダンタイ</t>
    </rPh>
    <rPh sb="11" eb="13">
      <t>ジュケン</t>
    </rPh>
    <rPh sb="14" eb="15">
      <t>モウ</t>
    </rPh>
    <rPh sb="16" eb="17">
      <t>コ</t>
    </rPh>
    <rPh sb="18" eb="20">
      <t>ダンタイ</t>
    </rPh>
    <phoneticPr fontId="2"/>
  </si>
  <si>
    <t>【過去に統計検定の団体受験に申し込んだことがある団体】</t>
    <phoneticPr fontId="2"/>
  </si>
  <si>
    <t>▶ 注意事項</t>
    <phoneticPr fontId="2"/>
  </si>
  <si>
    <t>メールアドレス</t>
    <phoneticPr fontId="2"/>
  </si>
  <si>
    <t>オープンバッジの
発行に使用します</t>
    <rPh sb="9" eb="11">
      <t>ハッコウ</t>
    </rPh>
    <rPh sb="12" eb="14">
      <t>シヨウ</t>
    </rPh>
    <phoneticPr fontId="2"/>
  </si>
  <si>
    <t>dantai+2025@toukei-kentei.jp</t>
    <phoneticPr fontId="2"/>
  </si>
  <si>
    <t>2025年9月3日（水）～2025年10月1日（水）</t>
    <phoneticPr fontId="2"/>
  </si>
  <si>
    <t>申込ファイル確定後～
確定した月の翌月末（2025年10月末）</t>
    <rPh sb="0" eb="2">
      <t>モウシコミ</t>
    </rPh>
    <rPh sb="6" eb="8">
      <t>カクテイ</t>
    </rPh>
    <rPh sb="8" eb="9">
      <t>ゴ</t>
    </rPh>
    <rPh sb="11" eb="13">
      <t>カクテイ</t>
    </rPh>
    <rPh sb="15" eb="16">
      <t>ツキ</t>
    </rPh>
    <rPh sb="17" eb="19">
      <t>ヨクゲツ</t>
    </rPh>
    <rPh sb="19" eb="20">
      <t>マツ</t>
    </rPh>
    <rPh sb="25" eb="26">
      <t>ネン</t>
    </rPh>
    <rPh sb="28" eb="29">
      <t>ガツ</t>
    </rPh>
    <rPh sb="29" eb="30">
      <t>マツ</t>
    </rPh>
    <phoneticPr fontId="2"/>
  </si>
  <si>
    <t>2025年10月下旬～11月上旬</t>
    <rPh sb="4" eb="5">
      <t>ネン</t>
    </rPh>
    <rPh sb="7" eb="8">
      <t>ガツ</t>
    </rPh>
    <rPh sb="8" eb="10">
      <t>ゲジュン</t>
    </rPh>
    <rPh sb="13" eb="14">
      <t>ガツ</t>
    </rPh>
    <rPh sb="14" eb="16">
      <t>ジョウジュン</t>
    </rPh>
    <phoneticPr fontId="2"/>
  </si>
  <si>
    <t>2025年11月中旬</t>
    <rPh sb="8" eb="10">
      <t>チュウジュン</t>
    </rPh>
    <phoneticPr fontId="2"/>
  </si>
  <si>
    <t>2026年1月上旬</t>
    <rPh sb="7" eb="8">
      <t>ウエ</t>
    </rPh>
    <phoneticPr fontId="2"/>
  </si>
  <si>
    <t>2026年2月上～中旬</t>
    <rPh sb="4" eb="5">
      <t>ネン</t>
    </rPh>
    <rPh sb="6" eb="7">
      <t>ガツ</t>
    </rPh>
    <rPh sb="7" eb="8">
      <t>ジョウ</t>
    </rPh>
    <rPh sb="9" eb="11">
      <t>チュウジュン</t>
    </rPh>
    <phoneticPr fontId="2"/>
  </si>
  <si>
    <t>試験後～2026年1月末</t>
    <rPh sb="0" eb="2">
      <t>シケン</t>
    </rPh>
    <rPh sb="2" eb="3">
      <t>ゴ</t>
    </rPh>
    <rPh sb="8" eb="9">
      <t>ネン</t>
    </rPh>
    <rPh sb="10" eb="11">
      <t>ガツ</t>
    </rPh>
    <rPh sb="11" eb="12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</si>
</sst>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名&quot;"/>
    <numFmt numFmtId="177" formatCode="00"/>
    <numFmt numFmtId="178" formatCode="0_);[Red]\(0\)"/>
    <numFmt numFmtId="179" formatCode="[&lt;=999]000;[&lt;=9999]000\-00;000\-0000"/>
    <numFmt numFmtId="180" formatCode="0_ "/>
    <numFmt numFmtId="181" formatCode="yyyy\-mm\-dd;@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4"/>
      <name val="ＭＳ Ｐゴシック"/>
      <family val="3"/>
      <charset val="128"/>
    </font>
    <font>
      <sz val="10"/>
      <color theme="4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333333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hair">
        <color theme="3"/>
      </right>
      <top style="thin">
        <color theme="3"/>
      </top>
      <bottom/>
      <diagonal/>
    </border>
    <border>
      <left/>
      <right style="hair">
        <color theme="3"/>
      </right>
      <top/>
      <bottom style="thin">
        <color theme="3"/>
      </bottom>
      <diagonal/>
    </border>
    <border>
      <left style="hair">
        <color theme="3"/>
      </left>
      <right style="hair">
        <color theme="3"/>
      </right>
      <top style="thin">
        <color theme="3"/>
      </top>
      <bottom/>
      <diagonal/>
    </border>
    <border>
      <left style="hair">
        <color theme="3"/>
      </left>
      <right style="hair">
        <color theme="3"/>
      </right>
      <top/>
      <bottom style="thin">
        <color theme="3"/>
      </bottom>
      <diagonal/>
    </border>
    <border>
      <left style="hair">
        <color theme="3"/>
      </left>
      <right/>
      <top style="thin">
        <color theme="3"/>
      </top>
      <bottom/>
      <diagonal/>
    </border>
    <border>
      <left style="hair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hair">
        <color theme="3"/>
      </right>
      <top/>
      <bottom/>
      <diagonal/>
    </border>
    <border>
      <left style="hair">
        <color theme="3"/>
      </left>
      <right style="hair">
        <color theme="3"/>
      </right>
      <top/>
      <bottom/>
      <diagonal/>
    </border>
    <border>
      <left style="hair">
        <color theme="3"/>
      </left>
      <right/>
      <top/>
      <bottom/>
      <diagonal/>
    </border>
    <border>
      <left style="hair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hair">
        <color theme="3"/>
      </top>
      <bottom style="hair">
        <color theme="3"/>
      </bottom>
      <diagonal/>
    </border>
    <border>
      <left style="thin">
        <color theme="3"/>
      </left>
      <right/>
      <top style="hair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hair">
        <color theme="3"/>
      </top>
      <bottom/>
      <diagonal/>
    </border>
    <border>
      <left style="thin">
        <color theme="3"/>
      </left>
      <right style="thin">
        <color theme="3"/>
      </right>
      <top style="hair">
        <color theme="3"/>
      </top>
      <bottom/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5" fillId="2" borderId="3" xfId="1" applyFont="1" applyBorder="1" applyAlignment="1">
      <alignment vertical="center"/>
    </xf>
    <xf numFmtId="0" fontId="5" fillId="2" borderId="4" xfId="1" applyFont="1" applyBorder="1" applyAlignment="1">
      <alignment vertical="center"/>
    </xf>
    <xf numFmtId="0" fontId="5" fillId="2" borderId="1" xfId="1" applyFont="1" applyBorder="1" applyAlignment="1">
      <alignment vertical="center"/>
    </xf>
    <xf numFmtId="0" fontId="5" fillId="2" borderId="2" xfId="1" applyFont="1" applyBorder="1" applyAlignment="1">
      <alignment vertical="center"/>
    </xf>
    <xf numFmtId="49" fontId="4" fillId="0" borderId="1" xfId="0" applyNumberFormat="1" applyFont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176" fontId="4" fillId="4" borderId="1" xfId="0" applyNumberFormat="1" applyFont="1" applyFill="1" applyBorder="1" applyProtection="1">
      <alignment vertical="center"/>
      <protection hidden="1"/>
    </xf>
    <xf numFmtId="49" fontId="4" fillId="0" borderId="0" xfId="0" applyNumberFormat="1" applyFont="1">
      <alignment vertical="center"/>
    </xf>
    <xf numFmtId="49" fontId="4" fillId="0" borderId="0" xfId="0" applyNumberFormat="1" applyFont="1" applyProtection="1">
      <alignment vertical="center"/>
      <protection locked="0"/>
    </xf>
    <xf numFmtId="17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180" fontId="4" fillId="0" borderId="0" xfId="0" applyNumberFormat="1" applyFo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80" fontId="4" fillId="0" borderId="0" xfId="0" applyNumberFormat="1" applyFont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Protection="1">
      <alignment vertical="center"/>
      <protection locked="0"/>
    </xf>
    <xf numFmtId="180" fontId="4" fillId="0" borderId="9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/>
    </xf>
    <xf numFmtId="181" fontId="5" fillId="0" borderId="1" xfId="1" applyNumberFormat="1" applyFont="1" applyFill="1" applyBorder="1" applyAlignment="1" applyProtection="1">
      <alignment vertical="center"/>
      <protection locked="0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180" fontId="4" fillId="3" borderId="15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6" fillId="3" borderId="21" xfId="0" applyNumberFormat="1" applyFont="1" applyFill="1" applyBorder="1">
      <alignment vertical="center"/>
    </xf>
    <xf numFmtId="180" fontId="4" fillId="3" borderId="22" xfId="0" applyNumberFormat="1" applyFont="1" applyFill="1" applyBorder="1" applyAlignment="1">
      <alignment horizontal="center" vertical="center"/>
    </xf>
    <xf numFmtId="180" fontId="4" fillId="3" borderId="18" xfId="0" applyNumberFormat="1" applyFont="1" applyFill="1" applyBorder="1" applyAlignment="1">
      <alignment horizontal="center" vertical="center"/>
    </xf>
    <xf numFmtId="179" fontId="4" fillId="3" borderId="22" xfId="0" applyNumberFormat="1" applyFont="1" applyFill="1" applyBorder="1" applyAlignment="1">
      <alignment horizontal="center" vertical="center"/>
    </xf>
    <xf numFmtId="49" fontId="6" fillId="3" borderId="21" xfId="0" applyNumberFormat="1" applyFont="1" applyFill="1" applyBorder="1" applyAlignment="1">
      <alignment horizontal="center" vertical="center"/>
    </xf>
    <xf numFmtId="49" fontId="4" fillId="0" borderId="14" xfId="0" applyNumberFormat="1" applyFont="1" applyBorder="1" applyProtection="1">
      <alignment vertical="center"/>
      <protection locked="0"/>
    </xf>
    <xf numFmtId="49" fontId="4" fillId="0" borderId="15" xfId="0" applyNumberFormat="1" applyFont="1" applyBorder="1" applyProtection="1">
      <alignment vertical="center"/>
      <protection locked="0"/>
    </xf>
    <xf numFmtId="181" fontId="4" fillId="0" borderId="18" xfId="0" applyNumberFormat="1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Protection="1">
      <alignment vertical="center"/>
      <protection locked="0"/>
    </xf>
    <xf numFmtId="181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Protection="1">
      <alignment vertical="center"/>
      <protection locked="0"/>
    </xf>
    <xf numFmtId="181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21" xfId="0" applyNumberFormat="1" applyFont="1" applyBorder="1" applyAlignment="1" applyProtection="1">
      <alignment horizontal="center" vertical="center"/>
      <protection locked="0"/>
    </xf>
    <xf numFmtId="180" fontId="4" fillId="0" borderId="22" xfId="0" applyNumberFormat="1" applyFont="1" applyBorder="1" applyAlignment="1" applyProtection="1">
      <alignment horizontal="center" vertical="center"/>
      <protection locked="0"/>
    </xf>
    <xf numFmtId="180" fontId="4" fillId="0" borderId="15" xfId="0" applyNumberFormat="1" applyFont="1" applyBorder="1" applyAlignment="1" applyProtection="1">
      <alignment horizontal="center" vertical="center"/>
      <protection locked="0"/>
    </xf>
    <xf numFmtId="180" fontId="4" fillId="0" borderId="18" xfId="0" applyNumberFormat="1" applyFont="1" applyBorder="1" applyAlignment="1" applyProtection="1">
      <alignment horizontal="center" vertical="center"/>
      <protection locked="0"/>
    </xf>
    <xf numFmtId="180" fontId="4" fillId="0" borderId="27" xfId="0" applyNumberFormat="1" applyFont="1" applyBorder="1" applyAlignment="1" applyProtection="1">
      <alignment horizontal="center" vertical="center"/>
      <protection locked="0"/>
    </xf>
    <xf numFmtId="180" fontId="4" fillId="0" borderId="25" xfId="0" applyNumberFormat="1" applyFont="1" applyBorder="1" applyAlignment="1" applyProtection="1">
      <alignment horizontal="center" vertical="center"/>
      <protection locked="0"/>
    </xf>
    <xf numFmtId="180" fontId="4" fillId="0" borderId="23" xfId="0" applyNumberFormat="1" applyFont="1" applyBorder="1" applyAlignment="1" applyProtection="1">
      <alignment horizontal="center" vertical="center"/>
      <protection locked="0"/>
    </xf>
    <xf numFmtId="180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Protection="1">
      <alignment vertical="center"/>
      <protection locked="0"/>
    </xf>
    <xf numFmtId="49" fontId="4" fillId="0" borderId="25" xfId="0" applyNumberFormat="1" applyFont="1" applyBorder="1" applyProtection="1">
      <alignment vertical="center"/>
      <protection locked="0"/>
    </xf>
    <xf numFmtId="49" fontId="4" fillId="0" borderId="19" xfId="0" applyNumberFormat="1" applyFont="1" applyBorder="1" applyProtection="1">
      <alignment vertical="center"/>
      <protection locked="0"/>
    </xf>
    <xf numFmtId="49" fontId="4" fillId="0" borderId="20" xfId="0" applyNumberFormat="1" applyFont="1" applyBorder="1" applyProtection="1">
      <alignment vertical="center"/>
      <protection locked="0"/>
    </xf>
    <xf numFmtId="49" fontId="4" fillId="0" borderId="26" xfId="0" applyNumberFormat="1" applyFont="1" applyBorder="1" applyProtection="1">
      <alignment vertical="center"/>
      <protection locked="0"/>
    </xf>
    <xf numFmtId="49" fontId="4" fillId="0" borderId="21" xfId="0" applyNumberFormat="1" applyFont="1" applyBorder="1" applyProtection="1">
      <alignment vertical="center"/>
      <protection locked="0"/>
    </xf>
    <xf numFmtId="49" fontId="4" fillId="0" borderId="22" xfId="0" applyNumberFormat="1" applyFont="1" applyBorder="1" applyProtection="1">
      <alignment vertical="center"/>
      <protection locked="0"/>
    </xf>
    <xf numFmtId="49" fontId="4" fillId="0" borderId="27" xfId="0" applyNumberFormat="1" applyFont="1" applyBorder="1" applyProtection="1">
      <alignment vertical="center"/>
      <protection locked="0"/>
    </xf>
    <xf numFmtId="49" fontId="4" fillId="0" borderId="23" xfId="0" applyNumberFormat="1" applyFont="1" applyBorder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178" fontId="0" fillId="0" borderId="0" xfId="0" applyNumberFormat="1" applyProtection="1">
      <alignment vertical="center"/>
      <protection hidden="1"/>
    </xf>
    <xf numFmtId="177" fontId="0" fillId="0" borderId="0" xfId="0" applyNumberForma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78" fontId="0" fillId="0" borderId="0" xfId="0" applyNumberFormat="1" applyAlignment="1" applyProtection="1">
      <alignment horizontal="left" vertical="center"/>
      <protection hidden="1"/>
    </xf>
    <xf numFmtId="177" fontId="0" fillId="0" borderId="0" xfId="0" applyNumberFormat="1" applyAlignment="1" applyProtection="1">
      <alignment horizontal="left" vertical="center"/>
      <protection hidden="1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6" fillId="3" borderId="19" xfId="0" applyNumberFormat="1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49" fontId="4" fillId="0" borderId="7" xfId="0" applyNumberFormat="1" applyFont="1" applyBorder="1" applyProtection="1">
      <alignment vertical="center"/>
      <protection locked="0"/>
    </xf>
    <xf numFmtId="49" fontId="4" fillId="0" borderId="11" xfId="0" applyNumberFormat="1" applyFont="1" applyBorder="1" applyProtection="1">
      <alignment vertical="center"/>
      <protection locked="0"/>
    </xf>
    <xf numFmtId="0" fontId="4" fillId="3" borderId="29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1" xfId="0" applyFont="1" applyFill="1" applyBorder="1">
      <alignment vertical="center"/>
    </xf>
    <xf numFmtId="49" fontId="4" fillId="0" borderId="12" xfId="0" applyNumberFormat="1" applyFont="1" applyBorder="1" applyAlignment="1" applyProtection="1">
      <alignment vertical="center" wrapText="1"/>
      <protection locked="0"/>
    </xf>
    <xf numFmtId="0" fontId="4" fillId="3" borderId="33" xfId="0" applyFont="1" applyFill="1" applyBorder="1">
      <alignment vertical="center"/>
    </xf>
    <xf numFmtId="176" fontId="4" fillId="4" borderId="11" xfId="0" applyNumberFormat="1" applyFont="1" applyFill="1" applyBorder="1" applyProtection="1">
      <alignment vertical="center"/>
      <protection hidden="1"/>
    </xf>
    <xf numFmtId="176" fontId="4" fillId="4" borderId="13" xfId="0" applyNumberFormat="1" applyFont="1" applyFill="1" applyBorder="1" applyProtection="1">
      <alignment vertical="center"/>
      <protection hidden="1"/>
    </xf>
    <xf numFmtId="176" fontId="4" fillId="4" borderId="12" xfId="0" applyNumberFormat="1" applyFont="1" applyFill="1" applyBorder="1" applyProtection="1">
      <alignment vertical="center"/>
      <protection hidden="1"/>
    </xf>
    <xf numFmtId="0" fontId="4" fillId="3" borderId="34" xfId="0" applyFont="1" applyFill="1" applyBorder="1">
      <alignment vertical="center"/>
    </xf>
    <xf numFmtId="49" fontId="4" fillId="0" borderId="35" xfId="0" applyNumberFormat="1" applyFont="1" applyBorder="1" applyProtection="1">
      <alignment vertical="center"/>
      <protection locked="0"/>
    </xf>
    <xf numFmtId="0" fontId="8" fillId="0" borderId="0" xfId="0" applyFont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5" fillId="2" borderId="2" xfId="1" applyFont="1" applyBorder="1" applyAlignment="1">
      <alignment vertical="center"/>
    </xf>
    <xf numFmtId="0" fontId="5" fillId="2" borderId="4" xfId="1" applyFont="1" applyBorder="1" applyAlignment="1">
      <alignment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10" fillId="3" borderId="2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49" fontId="4" fillId="0" borderId="5" xfId="0" applyNumberFormat="1" applyFont="1" applyBorder="1" applyProtection="1">
      <alignment vertical="center"/>
      <protection locked="0"/>
    </xf>
    <xf numFmtId="49" fontId="4" fillId="0" borderId="7" xfId="0" applyNumberFormat="1" applyFont="1" applyBorder="1" applyProtection="1">
      <alignment vertical="center"/>
      <protection locked="0"/>
    </xf>
    <xf numFmtId="0" fontId="4" fillId="3" borderId="32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>
      <alignment vertical="center"/>
    </xf>
    <xf numFmtId="0" fontId="7" fillId="0" borderId="3" xfId="0" applyFont="1" applyBorder="1" applyAlignment="1">
      <alignment horizontal="right" vertical="center"/>
    </xf>
    <xf numFmtId="49" fontId="4" fillId="0" borderId="15" xfId="0" applyNumberFormat="1" applyFont="1" applyBorder="1" applyAlignment="1">
      <alignment horizontal="right" vertical="center"/>
    </xf>
    <xf numFmtId="49" fontId="6" fillId="3" borderId="17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center" vertical="center"/>
    </xf>
    <xf numFmtId="179" fontId="6" fillId="3" borderId="23" xfId="0" applyNumberFormat="1" applyFont="1" applyFill="1" applyBorder="1" applyAlignment="1">
      <alignment horizontal="center" vertical="center"/>
    </xf>
    <xf numFmtId="179" fontId="6" fillId="3" borderId="9" xfId="0" applyNumberFormat="1" applyFont="1" applyFill="1" applyBorder="1" applyAlignment="1">
      <alignment horizontal="center" vertical="center"/>
    </xf>
    <xf numFmtId="179" fontId="6" fillId="3" borderId="19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8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179" fontId="6" fillId="3" borderId="19" xfId="0" applyNumberFormat="1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 wrapText="1"/>
    </xf>
  </cellXfs>
  <cellStyles count="2">
    <cellStyle name="20% - アクセント 1" xfId="1" builtinId="30"/>
    <cellStyle name="標準" xfId="0" builtinId="0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26</xdr:row>
      <xdr:rowOff>137138</xdr:rowOff>
    </xdr:from>
    <xdr:ext cx="6284595" cy="10153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A53627-FE46-D956-5E34-6EA21DB54F82}"/>
            </a:ext>
          </a:extLst>
        </xdr:cNvPr>
        <xdr:cNvSpPr txBox="1"/>
      </xdr:nvSpPr>
      <xdr:spPr>
        <a:xfrm>
          <a:off x="413385" y="4251938"/>
          <a:ext cx="6284595" cy="1015387"/>
        </a:xfrm>
        <a:prstGeom prst="rect">
          <a:avLst/>
        </a:prstGeom>
        <a:solidFill>
          <a:schemeClr val="lt1"/>
        </a:solidFill>
        <a:ln w="15875" cmpd="sng">
          <a:solidFill>
            <a:schemeClr val="tx2">
              <a:lumMod val="40000"/>
              <a:lumOff val="6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pPr algn="l"/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1000">
              <a:latin typeface="+mn-ea"/>
              <a:ea typeface="+mn-ea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統計検定センターから受信確認のメールを返信します。</a:t>
          </a:r>
          <a:endParaRPr lang="en-US" altLang="ja-JP" sz="1000">
            <a:latin typeface="+mn-ea"/>
            <a:ea typeface="+mn-ea"/>
          </a:endParaRPr>
        </a:p>
        <a:p>
          <a:pPr algn="l"/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lang="ja-JP" altLang="en-US" sz="1000">
              <a:latin typeface="+mn-ea"/>
              <a:ea typeface="+mn-ea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申込書送信後、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営業日を経過しても受信確認のメールが届かない場合は、統計検定センターに連絡してください。</a:t>
          </a:r>
          <a:endParaRPr lang="en-US" altLang="ja-JP" sz="1000">
            <a:latin typeface="+mn-ea"/>
            <a:ea typeface="+mn-ea"/>
          </a:endParaRPr>
        </a:p>
        <a:p>
          <a:pPr algn="l"/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lang="ja-JP" altLang="en-US" sz="1000">
              <a:latin typeface="+mn-ea"/>
              <a:ea typeface="+mn-ea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統計検定センターにて申込内容の確認終了後、受付完了のメールを返信します。</a:t>
          </a:r>
          <a:endParaRPr lang="en-US" altLang="ja-JP" sz="1000">
            <a:latin typeface="+mn-ea"/>
            <a:ea typeface="+mn-ea"/>
          </a:endParaRPr>
        </a:p>
        <a:p>
          <a:pPr algn="l"/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en-US" sz="1000">
              <a:latin typeface="+mn-ea"/>
              <a:ea typeface="+mn-ea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受付完了のメール送信後は、キャンセルや変更はできません。</a:t>
          </a:r>
          <a:endParaRPr lang="en-US" altLang="ja-JP" sz="10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申込者が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50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名を超える場合は統計検定センターに連絡してください。</a:t>
          </a:r>
          <a:endParaRPr lang="en-US" altLang="ja-JP" sz="1000"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E34"/>
  <sheetViews>
    <sheetView tabSelected="1" zoomScaleNormal="100" workbookViewId="0">
      <selection activeCell="F1" sqref="F1"/>
    </sheetView>
  </sheetViews>
  <sheetFormatPr defaultColWidth="9" defaultRowHeight="11.6" x14ac:dyDescent="0.25"/>
  <cols>
    <col min="1" max="1" width="3.07421875" style="3" customWidth="1"/>
    <col min="2" max="2" width="10.69140625" style="3" customWidth="1"/>
    <col min="3" max="4" width="20.69140625" style="3" customWidth="1"/>
    <col min="5" max="5" width="45.69140625" style="3" customWidth="1"/>
    <col min="6" max="6" width="60.69140625" style="3" customWidth="1"/>
    <col min="7" max="8" width="9" style="3"/>
    <col min="9" max="9" width="15.4609375" style="3" bestFit="1" customWidth="1"/>
    <col min="10" max="16384" width="9" style="3"/>
  </cols>
  <sheetData>
    <row r="2" spans="2:5" x14ac:dyDescent="0.25">
      <c r="B2" s="7" t="s">
        <v>33</v>
      </c>
      <c r="C2" s="8" t="s">
        <v>32</v>
      </c>
      <c r="D2" s="5"/>
      <c r="E2" s="6" t="s">
        <v>87</v>
      </c>
    </row>
    <row r="4" spans="2:5" x14ac:dyDescent="0.25">
      <c r="B4" s="99" t="s">
        <v>58</v>
      </c>
      <c r="C4" s="99"/>
      <c r="D4" s="99"/>
      <c r="E4" s="99"/>
    </row>
    <row r="6" spans="2:5" x14ac:dyDescent="0.25">
      <c r="C6" s="105" t="s">
        <v>1</v>
      </c>
      <c r="D6" s="106"/>
      <c r="E6" s="26"/>
    </row>
    <row r="8" spans="2:5" x14ac:dyDescent="0.25">
      <c r="B8" s="107" t="s">
        <v>30</v>
      </c>
      <c r="C8" s="108"/>
      <c r="D8" s="109"/>
      <c r="E8" s="9"/>
    </row>
    <row r="9" spans="2:5" x14ac:dyDescent="0.25">
      <c r="B9" s="103" t="s">
        <v>31</v>
      </c>
      <c r="C9" s="112" t="s">
        <v>55</v>
      </c>
      <c r="D9" s="76" t="s">
        <v>53</v>
      </c>
      <c r="E9" s="79"/>
    </row>
    <row r="10" spans="2:5" x14ac:dyDescent="0.25">
      <c r="B10" s="104"/>
      <c r="C10" s="112"/>
      <c r="D10" s="77" t="s">
        <v>54</v>
      </c>
      <c r="E10" s="78"/>
    </row>
    <row r="11" spans="2:5" x14ac:dyDescent="0.25">
      <c r="B11" s="104"/>
      <c r="C11" s="110" t="s">
        <v>46</v>
      </c>
      <c r="D11" s="113"/>
      <c r="E11" s="118"/>
    </row>
    <row r="12" spans="2:5" x14ac:dyDescent="0.25">
      <c r="B12" s="104"/>
      <c r="C12" s="114"/>
      <c r="D12" s="115"/>
      <c r="E12" s="119"/>
    </row>
    <row r="13" spans="2:5" x14ac:dyDescent="0.25">
      <c r="B13" s="104"/>
      <c r="C13" s="125" t="s">
        <v>52</v>
      </c>
      <c r="D13" s="82" t="s">
        <v>50</v>
      </c>
      <c r="E13" s="79"/>
    </row>
    <row r="14" spans="2:5" x14ac:dyDescent="0.25">
      <c r="B14" s="104"/>
      <c r="C14" s="122"/>
      <c r="D14" s="81" t="s">
        <v>51</v>
      </c>
      <c r="E14" s="83"/>
    </row>
    <row r="15" spans="2:5" x14ac:dyDescent="0.25">
      <c r="B15" s="104"/>
      <c r="C15" s="110" t="s">
        <v>48</v>
      </c>
      <c r="D15" s="76" t="s">
        <v>47</v>
      </c>
      <c r="E15" s="79"/>
    </row>
    <row r="16" spans="2:5" x14ac:dyDescent="0.25">
      <c r="B16" s="104"/>
      <c r="C16" s="111"/>
      <c r="D16" s="88" t="s">
        <v>49</v>
      </c>
      <c r="E16" s="89"/>
    </row>
    <row r="17" spans="2:5" x14ac:dyDescent="0.25">
      <c r="B17" s="126"/>
      <c r="C17" s="126"/>
      <c r="D17" s="126"/>
      <c r="E17" s="126"/>
    </row>
    <row r="18" spans="2:5" x14ac:dyDescent="0.25">
      <c r="B18" s="4" t="s">
        <v>2</v>
      </c>
      <c r="C18" s="116" t="s">
        <v>79</v>
      </c>
      <c r="D18" s="117"/>
      <c r="E18" s="10"/>
    </row>
    <row r="19" spans="2:5" x14ac:dyDescent="0.25">
      <c r="B19" s="107" t="s">
        <v>56</v>
      </c>
      <c r="C19" s="108"/>
      <c r="D19" s="109"/>
      <c r="E19" s="11">
        <f>SUM(COUNTA(申込者情報!B3:B52))</f>
        <v>0</v>
      </c>
    </row>
    <row r="20" spans="2:5" x14ac:dyDescent="0.25">
      <c r="B20" s="100" t="s">
        <v>57</v>
      </c>
      <c r="C20" s="123" t="s">
        <v>34</v>
      </c>
      <c r="D20" s="124"/>
      <c r="E20" s="11">
        <f>SUM(COUNTA(申込者情報!H3:H52))</f>
        <v>0</v>
      </c>
    </row>
    <row r="21" spans="2:5" x14ac:dyDescent="0.25">
      <c r="B21" s="101"/>
      <c r="C21" s="75" t="s">
        <v>35</v>
      </c>
      <c r="D21" s="84"/>
      <c r="E21" s="11">
        <f>SUM(COUNTA(申込者情報!I3:I52))</f>
        <v>0</v>
      </c>
    </row>
    <row r="22" spans="2:5" x14ac:dyDescent="0.25">
      <c r="B22" s="101"/>
      <c r="C22" s="120"/>
      <c r="D22" s="82" t="s">
        <v>12</v>
      </c>
      <c r="E22" s="85">
        <f>SUM(COUNTIF(申込者情報!$J$3:$J$52,D22))</f>
        <v>0</v>
      </c>
    </row>
    <row r="23" spans="2:5" x14ac:dyDescent="0.25">
      <c r="B23" s="101"/>
      <c r="C23" s="121"/>
      <c r="D23" s="80" t="s">
        <v>13</v>
      </c>
      <c r="E23" s="86">
        <f>SUM(COUNTIF(申込者情報!$J$3:$J$52,D23))</f>
        <v>0</v>
      </c>
    </row>
    <row r="24" spans="2:5" x14ac:dyDescent="0.25">
      <c r="B24" s="101"/>
      <c r="C24" s="121"/>
      <c r="D24" s="80" t="s">
        <v>14</v>
      </c>
      <c r="E24" s="86">
        <f>SUM(COUNTIF(申込者情報!$J$3:$J$52,D24))</f>
        <v>0</v>
      </c>
    </row>
    <row r="25" spans="2:5" x14ac:dyDescent="0.25">
      <c r="B25" s="101"/>
      <c r="C25" s="122"/>
      <c r="D25" s="81" t="s">
        <v>15</v>
      </c>
      <c r="E25" s="87">
        <f>SUM(COUNTIF(申込者情報!$J$3:$J$52,D25))</f>
        <v>0</v>
      </c>
    </row>
    <row r="26" spans="2:5" x14ac:dyDescent="0.25">
      <c r="B26" s="102"/>
      <c r="C26" s="107" t="s">
        <v>0</v>
      </c>
      <c r="D26" s="109"/>
      <c r="E26" s="11">
        <f>SUM(E20:E21)</f>
        <v>0</v>
      </c>
    </row>
    <row r="34" ht="11.25" customHeight="1" x14ac:dyDescent="0.25"/>
  </sheetData>
  <mergeCells count="16">
    <mergeCell ref="B4:E4"/>
    <mergeCell ref="B20:B26"/>
    <mergeCell ref="B9:B16"/>
    <mergeCell ref="C6:D6"/>
    <mergeCell ref="B8:D8"/>
    <mergeCell ref="C15:C16"/>
    <mergeCell ref="C9:C10"/>
    <mergeCell ref="C11:D12"/>
    <mergeCell ref="C18:D18"/>
    <mergeCell ref="C26:D26"/>
    <mergeCell ref="E11:E12"/>
    <mergeCell ref="C22:C25"/>
    <mergeCell ref="C20:D20"/>
    <mergeCell ref="B19:D19"/>
    <mergeCell ref="C13:C14"/>
    <mergeCell ref="B17:E17"/>
  </mergeCells>
  <phoneticPr fontId="2"/>
  <dataValidations count="3">
    <dataValidation type="list" allowBlank="1" showInputMessage="1" showErrorMessage="1" sqref="E18" xr:uid="{00000000-0002-0000-0000-000000000000}">
      <formula1>受験地</formula1>
    </dataValidation>
    <dataValidation imeMode="halfAlpha" allowBlank="1" showInputMessage="1" showErrorMessage="1" sqref="E6 E15:E16 E13" xr:uid="{00000000-0002-0000-0000-000001000000}"/>
    <dataValidation imeMode="fullKatakana" allowBlank="1" showInputMessage="1" showErrorMessage="1" sqref="E10:E11" xr:uid="{00000000-0002-0000-0000-000002000000}"/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53"/>
  <sheetViews>
    <sheetView zoomScale="115" zoomScaleNormal="115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R1" sqref="R1"/>
    </sheetView>
  </sheetViews>
  <sheetFormatPr defaultColWidth="9" defaultRowHeight="11.6" x14ac:dyDescent="0.25"/>
  <cols>
    <col min="1" max="1" width="3.765625" style="15" bestFit="1" customWidth="1"/>
    <col min="2" max="3" width="8.3046875" style="12" bestFit="1" customWidth="1"/>
    <col min="4" max="5" width="7.765625" style="12" bestFit="1" customWidth="1"/>
    <col min="6" max="6" width="5.3046875" style="12" bestFit="1" customWidth="1"/>
    <col min="7" max="7" width="10.53515625" style="15" bestFit="1" customWidth="1"/>
    <col min="8" max="8" width="23" style="16" bestFit="1" customWidth="1"/>
    <col min="9" max="9" width="23" style="17" bestFit="1" customWidth="1"/>
    <col min="10" max="10" width="9.07421875" style="17" bestFit="1" customWidth="1"/>
    <col min="11" max="11" width="9.07421875" style="14" bestFit="1" customWidth="1"/>
    <col min="12" max="12" width="9.07421875" style="12" bestFit="1" customWidth="1"/>
    <col min="13" max="13" width="11.07421875" style="12" bestFit="1" customWidth="1"/>
    <col min="14" max="14" width="11.84375" style="12" bestFit="1" customWidth="1"/>
    <col min="15" max="15" width="16.3828125" style="12" customWidth="1"/>
    <col min="16" max="16" width="9.07421875" style="12" bestFit="1" customWidth="1"/>
    <col min="17" max="17" width="11.07421875" style="15" bestFit="1" customWidth="1"/>
    <col min="18" max="16384" width="9" style="12"/>
  </cols>
  <sheetData>
    <row r="1" spans="1:17" s="15" customFormat="1" x14ac:dyDescent="0.25">
      <c r="A1" s="130" t="s">
        <v>3</v>
      </c>
      <c r="B1" s="27" t="s">
        <v>17</v>
      </c>
      <c r="C1" s="28" t="s">
        <v>18</v>
      </c>
      <c r="D1" s="28" t="s">
        <v>19</v>
      </c>
      <c r="E1" s="28" t="s">
        <v>20</v>
      </c>
      <c r="F1" s="34" t="s">
        <v>4</v>
      </c>
      <c r="G1" s="32" t="s">
        <v>5</v>
      </c>
      <c r="H1" s="36" t="s">
        <v>43</v>
      </c>
      <c r="I1" s="29" t="s">
        <v>44</v>
      </c>
      <c r="J1" s="37" t="s">
        <v>45</v>
      </c>
      <c r="K1" s="38" t="s">
        <v>25</v>
      </c>
      <c r="L1" s="28" t="s">
        <v>21</v>
      </c>
      <c r="M1" s="28" t="s">
        <v>22</v>
      </c>
      <c r="N1" s="32" t="s">
        <v>23</v>
      </c>
      <c r="O1" s="32" t="s">
        <v>85</v>
      </c>
      <c r="P1" s="34" t="s">
        <v>24</v>
      </c>
      <c r="Q1" s="30" t="s">
        <v>39</v>
      </c>
    </row>
    <row r="2" spans="1:17" s="25" customFormat="1" ht="21.45" x14ac:dyDescent="0.25">
      <c r="A2" s="131"/>
      <c r="B2" s="128" t="s">
        <v>37</v>
      </c>
      <c r="C2" s="129"/>
      <c r="D2" s="129"/>
      <c r="E2" s="129"/>
      <c r="F2" s="35"/>
      <c r="G2" s="33"/>
      <c r="H2" s="132" t="s">
        <v>73</v>
      </c>
      <c r="I2" s="129"/>
      <c r="J2" s="74"/>
      <c r="K2" s="133" t="s">
        <v>38</v>
      </c>
      <c r="L2" s="134"/>
      <c r="M2" s="134"/>
      <c r="N2" s="135"/>
      <c r="O2" s="154" t="s">
        <v>86</v>
      </c>
      <c r="P2" s="39" t="s">
        <v>26</v>
      </c>
      <c r="Q2" s="31" t="s">
        <v>42</v>
      </c>
    </row>
    <row r="3" spans="1:17" x14ac:dyDescent="0.25">
      <c r="A3" s="18">
        <v>1</v>
      </c>
      <c r="B3" s="40"/>
      <c r="C3" s="41"/>
      <c r="D3" s="41"/>
      <c r="E3" s="41"/>
      <c r="F3" s="47"/>
      <c r="G3" s="42"/>
      <c r="H3" s="50"/>
      <c r="I3" s="51"/>
      <c r="J3" s="52"/>
      <c r="K3" s="63"/>
      <c r="L3" s="41"/>
      <c r="M3" s="41"/>
      <c r="N3" s="57"/>
      <c r="O3" s="57"/>
      <c r="P3" s="60"/>
      <c r="Q3" s="22"/>
    </row>
    <row r="4" spans="1:17" x14ac:dyDescent="0.25">
      <c r="A4" s="19">
        <f>A3+1</f>
        <v>2</v>
      </c>
      <c r="B4" s="43"/>
      <c r="C4" s="13"/>
      <c r="D4" s="13"/>
      <c r="E4" s="13"/>
      <c r="F4" s="48"/>
      <c r="G4" s="44"/>
      <c r="H4" s="53"/>
      <c r="I4" s="21"/>
      <c r="J4" s="54"/>
      <c r="K4" s="64"/>
      <c r="L4" s="13"/>
      <c r="M4" s="13"/>
      <c r="N4" s="58"/>
      <c r="O4" s="58"/>
      <c r="P4" s="61"/>
      <c r="Q4" s="22"/>
    </row>
    <row r="5" spans="1:17" x14ac:dyDescent="0.25">
      <c r="A5" s="19">
        <f t="shared" ref="A5:A52" si="0">A4+1</f>
        <v>3</v>
      </c>
      <c r="B5" s="43"/>
      <c r="C5" s="13"/>
      <c r="D5" s="13"/>
      <c r="E5" s="13"/>
      <c r="F5" s="48"/>
      <c r="G5" s="44"/>
      <c r="H5" s="53"/>
      <c r="I5" s="21"/>
      <c r="J5" s="54"/>
      <c r="K5" s="64"/>
      <c r="L5" s="13"/>
      <c r="M5" s="13"/>
      <c r="N5" s="58"/>
      <c r="O5" s="58"/>
      <c r="P5" s="61"/>
      <c r="Q5" s="22"/>
    </row>
    <row r="6" spans="1:17" x14ac:dyDescent="0.25">
      <c r="A6" s="19">
        <f t="shared" si="0"/>
        <v>4</v>
      </c>
      <c r="B6" s="43"/>
      <c r="C6" s="13"/>
      <c r="D6" s="13"/>
      <c r="E6" s="13"/>
      <c r="F6" s="48"/>
      <c r="G6" s="44"/>
      <c r="H6" s="53"/>
      <c r="I6" s="21"/>
      <c r="J6" s="54"/>
      <c r="K6" s="64"/>
      <c r="L6" s="13"/>
      <c r="M6" s="13"/>
      <c r="N6" s="58"/>
      <c r="O6" s="58"/>
      <c r="P6" s="61"/>
      <c r="Q6" s="22"/>
    </row>
    <row r="7" spans="1:17" x14ac:dyDescent="0.25">
      <c r="A7" s="19">
        <f t="shared" si="0"/>
        <v>5</v>
      </c>
      <c r="B7" s="43"/>
      <c r="C7" s="13"/>
      <c r="D7" s="13"/>
      <c r="E7" s="13"/>
      <c r="F7" s="48"/>
      <c r="G7" s="44"/>
      <c r="H7" s="53"/>
      <c r="I7" s="21"/>
      <c r="J7" s="54"/>
      <c r="K7" s="64"/>
      <c r="L7" s="13"/>
      <c r="M7" s="13"/>
      <c r="N7" s="58"/>
      <c r="O7" s="58"/>
      <c r="P7" s="61"/>
      <c r="Q7" s="22"/>
    </row>
    <row r="8" spans="1:17" x14ac:dyDescent="0.25">
      <c r="A8" s="19">
        <f t="shared" si="0"/>
        <v>6</v>
      </c>
      <c r="B8" s="43"/>
      <c r="C8" s="13"/>
      <c r="D8" s="13"/>
      <c r="E8" s="13"/>
      <c r="F8" s="48"/>
      <c r="G8" s="44"/>
      <c r="H8" s="53"/>
      <c r="I8" s="21"/>
      <c r="J8" s="54"/>
      <c r="K8" s="64"/>
      <c r="L8" s="13"/>
      <c r="M8" s="13"/>
      <c r="N8" s="58"/>
      <c r="O8" s="58"/>
      <c r="P8" s="61"/>
      <c r="Q8" s="22"/>
    </row>
    <row r="9" spans="1:17" x14ac:dyDescent="0.25">
      <c r="A9" s="19">
        <f t="shared" si="0"/>
        <v>7</v>
      </c>
      <c r="B9" s="43"/>
      <c r="C9" s="13"/>
      <c r="D9" s="13"/>
      <c r="E9" s="13"/>
      <c r="F9" s="48"/>
      <c r="G9" s="44"/>
      <c r="H9" s="53"/>
      <c r="I9" s="21"/>
      <c r="J9" s="54"/>
      <c r="K9" s="64"/>
      <c r="L9" s="13"/>
      <c r="M9" s="13"/>
      <c r="N9" s="58"/>
      <c r="O9" s="58"/>
      <c r="P9" s="61"/>
      <c r="Q9" s="22"/>
    </row>
    <row r="10" spans="1:17" x14ac:dyDescent="0.25">
      <c r="A10" s="19">
        <f t="shared" si="0"/>
        <v>8</v>
      </c>
      <c r="B10" s="43"/>
      <c r="C10" s="13"/>
      <c r="D10" s="13"/>
      <c r="E10" s="13"/>
      <c r="F10" s="48"/>
      <c r="G10" s="44"/>
      <c r="H10" s="53"/>
      <c r="I10" s="21"/>
      <c r="J10" s="54"/>
      <c r="K10" s="64"/>
      <c r="L10" s="13"/>
      <c r="M10" s="13"/>
      <c r="N10" s="58"/>
      <c r="O10" s="58"/>
      <c r="P10" s="61"/>
      <c r="Q10" s="22"/>
    </row>
    <row r="11" spans="1:17" x14ac:dyDescent="0.25">
      <c r="A11" s="19">
        <f t="shared" si="0"/>
        <v>9</v>
      </c>
      <c r="B11" s="43"/>
      <c r="C11" s="13"/>
      <c r="D11" s="13"/>
      <c r="E11" s="13"/>
      <c r="F11" s="48"/>
      <c r="G11" s="44"/>
      <c r="H11" s="53"/>
      <c r="I11" s="21"/>
      <c r="J11" s="54"/>
      <c r="K11" s="64"/>
      <c r="L11" s="13"/>
      <c r="M11" s="13"/>
      <c r="N11" s="58"/>
      <c r="O11" s="58"/>
      <c r="P11" s="61"/>
      <c r="Q11" s="22"/>
    </row>
    <row r="12" spans="1:17" x14ac:dyDescent="0.25">
      <c r="A12" s="19">
        <f t="shared" si="0"/>
        <v>10</v>
      </c>
      <c r="B12" s="43"/>
      <c r="C12" s="13"/>
      <c r="D12" s="13"/>
      <c r="E12" s="13"/>
      <c r="F12" s="48"/>
      <c r="G12" s="44"/>
      <c r="H12" s="53"/>
      <c r="I12" s="21"/>
      <c r="J12" s="54"/>
      <c r="K12" s="64"/>
      <c r="L12" s="13"/>
      <c r="M12" s="13"/>
      <c r="N12" s="58"/>
      <c r="O12" s="58"/>
      <c r="P12" s="61"/>
      <c r="Q12" s="22"/>
    </row>
    <row r="13" spans="1:17" x14ac:dyDescent="0.25">
      <c r="A13" s="19">
        <f t="shared" si="0"/>
        <v>11</v>
      </c>
      <c r="B13" s="43"/>
      <c r="C13" s="13"/>
      <c r="D13" s="13"/>
      <c r="E13" s="13"/>
      <c r="F13" s="48"/>
      <c r="G13" s="44"/>
      <c r="H13" s="53"/>
      <c r="I13" s="21"/>
      <c r="J13" s="54"/>
      <c r="K13" s="64"/>
      <c r="L13" s="13"/>
      <c r="M13" s="13"/>
      <c r="N13" s="58"/>
      <c r="O13" s="58"/>
      <c r="P13" s="61"/>
      <c r="Q13" s="22"/>
    </row>
    <row r="14" spans="1:17" x14ac:dyDescent="0.25">
      <c r="A14" s="19">
        <f t="shared" si="0"/>
        <v>12</v>
      </c>
      <c r="B14" s="43"/>
      <c r="C14" s="13"/>
      <c r="D14" s="13"/>
      <c r="E14" s="13"/>
      <c r="F14" s="48"/>
      <c r="G14" s="44"/>
      <c r="H14" s="53"/>
      <c r="I14" s="21"/>
      <c r="J14" s="54"/>
      <c r="K14" s="64"/>
      <c r="L14" s="13"/>
      <c r="M14" s="13"/>
      <c r="N14" s="58"/>
      <c r="O14" s="58"/>
      <c r="P14" s="61"/>
      <c r="Q14" s="22"/>
    </row>
    <row r="15" spans="1:17" x14ac:dyDescent="0.25">
      <c r="A15" s="19">
        <f t="shared" si="0"/>
        <v>13</v>
      </c>
      <c r="B15" s="43"/>
      <c r="C15" s="13"/>
      <c r="D15" s="13"/>
      <c r="E15" s="13"/>
      <c r="F15" s="48"/>
      <c r="G15" s="44"/>
      <c r="H15" s="53"/>
      <c r="I15" s="21"/>
      <c r="J15" s="54"/>
      <c r="K15" s="64"/>
      <c r="L15" s="13"/>
      <c r="M15" s="13"/>
      <c r="N15" s="58"/>
      <c r="O15" s="58"/>
      <c r="P15" s="61"/>
      <c r="Q15" s="22"/>
    </row>
    <row r="16" spans="1:17" x14ac:dyDescent="0.25">
      <c r="A16" s="19">
        <f t="shared" si="0"/>
        <v>14</v>
      </c>
      <c r="B16" s="43"/>
      <c r="C16" s="13"/>
      <c r="D16" s="13"/>
      <c r="E16" s="13"/>
      <c r="F16" s="48"/>
      <c r="G16" s="44"/>
      <c r="H16" s="53"/>
      <c r="I16" s="21"/>
      <c r="J16" s="54"/>
      <c r="K16" s="64"/>
      <c r="L16" s="13"/>
      <c r="M16" s="13"/>
      <c r="N16" s="58"/>
      <c r="O16" s="58"/>
      <c r="P16" s="61"/>
      <c r="Q16" s="22"/>
    </row>
    <row r="17" spans="1:17" x14ac:dyDescent="0.25">
      <c r="A17" s="19">
        <f t="shared" si="0"/>
        <v>15</v>
      </c>
      <c r="B17" s="43"/>
      <c r="C17" s="13"/>
      <c r="D17" s="13"/>
      <c r="E17" s="13"/>
      <c r="F17" s="48"/>
      <c r="G17" s="44"/>
      <c r="H17" s="53"/>
      <c r="I17" s="21"/>
      <c r="J17" s="54"/>
      <c r="K17" s="64"/>
      <c r="L17" s="13"/>
      <c r="M17" s="13"/>
      <c r="N17" s="58"/>
      <c r="O17" s="58"/>
      <c r="P17" s="61"/>
      <c r="Q17" s="22"/>
    </row>
    <row r="18" spans="1:17" x14ac:dyDescent="0.25">
      <c r="A18" s="19">
        <f t="shared" si="0"/>
        <v>16</v>
      </c>
      <c r="B18" s="43"/>
      <c r="C18" s="13"/>
      <c r="D18" s="13"/>
      <c r="E18" s="13"/>
      <c r="F18" s="48"/>
      <c r="G18" s="44"/>
      <c r="H18" s="53"/>
      <c r="I18" s="21"/>
      <c r="J18" s="54"/>
      <c r="K18" s="64"/>
      <c r="L18" s="13"/>
      <c r="M18" s="13"/>
      <c r="N18" s="58"/>
      <c r="O18" s="58"/>
      <c r="P18" s="61"/>
      <c r="Q18" s="22"/>
    </row>
    <row r="19" spans="1:17" x14ac:dyDescent="0.25">
      <c r="A19" s="19">
        <f t="shared" si="0"/>
        <v>17</v>
      </c>
      <c r="B19" s="43"/>
      <c r="C19" s="13"/>
      <c r="D19" s="13"/>
      <c r="E19" s="13"/>
      <c r="F19" s="48"/>
      <c r="G19" s="44"/>
      <c r="H19" s="53"/>
      <c r="I19" s="21"/>
      <c r="J19" s="54"/>
      <c r="K19" s="64"/>
      <c r="L19" s="13"/>
      <c r="M19" s="13"/>
      <c r="N19" s="58"/>
      <c r="O19" s="58"/>
      <c r="P19" s="61"/>
      <c r="Q19" s="22"/>
    </row>
    <row r="20" spans="1:17" x14ac:dyDescent="0.25">
      <c r="A20" s="19">
        <f t="shared" si="0"/>
        <v>18</v>
      </c>
      <c r="B20" s="43"/>
      <c r="C20" s="13"/>
      <c r="D20" s="13"/>
      <c r="E20" s="13"/>
      <c r="F20" s="48"/>
      <c r="G20" s="44"/>
      <c r="H20" s="53"/>
      <c r="I20" s="21"/>
      <c r="J20" s="54"/>
      <c r="K20" s="64"/>
      <c r="L20" s="13"/>
      <c r="M20" s="13"/>
      <c r="N20" s="58"/>
      <c r="O20" s="58"/>
      <c r="P20" s="61"/>
      <c r="Q20" s="22"/>
    </row>
    <row r="21" spans="1:17" x14ac:dyDescent="0.25">
      <c r="A21" s="19">
        <f t="shared" si="0"/>
        <v>19</v>
      </c>
      <c r="B21" s="43"/>
      <c r="C21" s="13"/>
      <c r="D21" s="13"/>
      <c r="E21" s="13"/>
      <c r="F21" s="48"/>
      <c r="G21" s="44"/>
      <c r="H21" s="53"/>
      <c r="I21" s="21"/>
      <c r="J21" s="54"/>
      <c r="K21" s="64"/>
      <c r="L21" s="13"/>
      <c r="M21" s="13"/>
      <c r="N21" s="58"/>
      <c r="O21" s="58"/>
      <c r="P21" s="61"/>
      <c r="Q21" s="22"/>
    </row>
    <row r="22" spans="1:17" x14ac:dyDescent="0.25">
      <c r="A22" s="19">
        <f t="shared" si="0"/>
        <v>20</v>
      </c>
      <c r="B22" s="43"/>
      <c r="C22" s="13"/>
      <c r="D22" s="13"/>
      <c r="E22" s="13"/>
      <c r="F22" s="48"/>
      <c r="G22" s="44"/>
      <c r="H22" s="53"/>
      <c r="I22" s="21"/>
      <c r="J22" s="54"/>
      <c r="K22" s="64"/>
      <c r="L22" s="13"/>
      <c r="M22" s="13"/>
      <c r="N22" s="58"/>
      <c r="O22" s="58"/>
      <c r="P22" s="61"/>
      <c r="Q22" s="22"/>
    </row>
    <row r="23" spans="1:17" x14ac:dyDescent="0.25">
      <c r="A23" s="19">
        <f t="shared" si="0"/>
        <v>21</v>
      </c>
      <c r="B23" s="43"/>
      <c r="C23" s="13"/>
      <c r="D23" s="13"/>
      <c r="E23" s="13"/>
      <c r="F23" s="48"/>
      <c r="G23" s="44"/>
      <c r="H23" s="53"/>
      <c r="I23" s="21"/>
      <c r="J23" s="54"/>
      <c r="K23" s="64"/>
      <c r="L23" s="13"/>
      <c r="M23" s="13"/>
      <c r="N23" s="58"/>
      <c r="O23" s="58"/>
      <c r="P23" s="61"/>
      <c r="Q23" s="22"/>
    </row>
    <row r="24" spans="1:17" x14ac:dyDescent="0.25">
      <c r="A24" s="19">
        <f t="shared" si="0"/>
        <v>22</v>
      </c>
      <c r="B24" s="43"/>
      <c r="C24" s="13"/>
      <c r="D24" s="13"/>
      <c r="E24" s="13"/>
      <c r="F24" s="48"/>
      <c r="G24" s="44"/>
      <c r="H24" s="53"/>
      <c r="I24" s="21"/>
      <c r="J24" s="54"/>
      <c r="K24" s="64"/>
      <c r="L24" s="13"/>
      <c r="M24" s="13"/>
      <c r="N24" s="58"/>
      <c r="O24" s="58"/>
      <c r="P24" s="61"/>
      <c r="Q24" s="22"/>
    </row>
    <row r="25" spans="1:17" x14ac:dyDescent="0.25">
      <c r="A25" s="19">
        <f t="shared" si="0"/>
        <v>23</v>
      </c>
      <c r="B25" s="43"/>
      <c r="C25" s="13"/>
      <c r="D25" s="13"/>
      <c r="E25" s="13"/>
      <c r="F25" s="48"/>
      <c r="G25" s="44"/>
      <c r="H25" s="53"/>
      <c r="I25" s="21"/>
      <c r="J25" s="54"/>
      <c r="K25" s="64"/>
      <c r="L25" s="13"/>
      <c r="M25" s="13"/>
      <c r="N25" s="58"/>
      <c r="O25" s="58"/>
      <c r="P25" s="61"/>
      <c r="Q25" s="22"/>
    </row>
    <row r="26" spans="1:17" x14ac:dyDescent="0.25">
      <c r="A26" s="19">
        <f t="shared" si="0"/>
        <v>24</v>
      </c>
      <c r="B26" s="43"/>
      <c r="C26" s="13"/>
      <c r="D26" s="13"/>
      <c r="E26" s="13"/>
      <c r="F26" s="48"/>
      <c r="G26" s="44"/>
      <c r="H26" s="53"/>
      <c r="I26" s="21"/>
      <c r="J26" s="54"/>
      <c r="K26" s="64"/>
      <c r="L26" s="13"/>
      <c r="M26" s="13"/>
      <c r="N26" s="58"/>
      <c r="O26" s="58"/>
      <c r="P26" s="61"/>
      <c r="Q26" s="22"/>
    </row>
    <row r="27" spans="1:17" x14ac:dyDescent="0.25">
      <c r="A27" s="19">
        <f t="shared" si="0"/>
        <v>25</v>
      </c>
      <c r="B27" s="43"/>
      <c r="C27" s="13"/>
      <c r="D27" s="13"/>
      <c r="E27" s="13"/>
      <c r="F27" s="48"/>
      <c r="G27" s="44"/>
      <c r="H27" s="53"/>
      <c r="I27" s="21"/>
      <c r="J27" s="54"/>
      <c r="K27" s="64"/>
      <c r="L27" s="13"/>
      <c r="M27" s="13"/>
      <c r="N27" s="58"/>
      <c r="O27" s="58"/>
      <c r="P27" s="61"/>
      <c r="Q27" s="22"/>
    </row>
    <row r="28" spans="1:17" x14ac:dyDescent="0.25">
      <c r="A28" s="19">
        <f t="shared" si="0"/>
        <v>26</v>
      </c>
      <c r="B28" s="43"/>
      <c r="C28" s="13"/>
      <c r="D28" s="13"/>
      <c r="E28" s="13"/>
      <c r="F28" s="48"/>
      <c r="G28" s="44"/>
      <c r="H28" s="53"/>
      <c r="I28" s="21"/>
      <c r="J28" s="54"/>
      <c r="K28" s="64"/>
      <c r="L28" s="13"/>
      <c r="M28" s="13"/>
      <c r="N28" s="58"/>
      <c r="O28" s="58"/>
      <c r="P28" s="61"/>
      <c r="Q28" s="22"/>
    </row>
    <row r="29" spans="1:17" x14ac:dyDescent="0.25">
      <c r="A29" s="19">
        <f t="shared" si="0"/>
        <v>27</v>
      </c>
      <c r="B29" s="43"/>
      <c r="C29" s="13"/>
      <c r="D29" s="13"/>
      <c r="E29" s="13"/>
      <c r="F29" s="48"/>
      <c r="G29" s="44"/>
      <c r="H29" s="53"/>
      <c r="I29" s="21"/>
      <c r="J29" s="54"/>
      <c r="K29" s="64"/>
      <c r="L29" s="13"/>
      <c r="M29" s="13"/>
      <c r="N29" s="58"/>
      <c r="O29" s="58"/>
      <c r="P29" s="61"/>
      <c r="Q29" s="22"/>
    </row>
    <row r="30" spans="1:17" x14ac:dyDescent="0.25">
      <c r="A30" s="19">
        <f t="shared" si="0"/>
        <v>28</v>
      </c>
      <c r="B30" s="43"/>
      <c r="C30" s="13"/>
      <c r="D30" s="13"/>
      <c r="E30" s="13"/>
      <c r="F30" s="48"/>
      <c r="G30" s="44"/>
      <c r="H30" s="53"/>
      <c r="I30" s="21"/>
      <c r="J30" s="54"/>
      <c r="K30" s="64"/>
      <c r="L30" s="13"/>
      <c r="M30" s="13"/>
      <c r="N30" s="58"/>
      <c r="O30" s="58"/>
      <c r="P30" s="61"/>
      <c r="Q30" s="22"/>
    </row>
    <row r="31" spans="1:17" x14ac:dyDescent="0.25">
      <c r="A31" s="19">
        <f t="shared" si="0"/>
        <v>29</v>
      </c>
      <c r="B31" s="43"/>
      <c r="C31" s="13"/>
      <c r="D31" s="13"/>
      <c r="E31" s="13"/>
      <c r="F31" s="48"/>
      <c r="G31" s="44"/>
      <c r="H31" s="53"/>
      <c r="I31" s="21"/>
      <c r="J31" s="54"/>
      <c r="K31" s="64"/>
      <c r="L31" s="13"/>
      <c r="M31" s="13"/>
      <c r="N31" s="58"/>
      <c r="O31" s="58"/>
      <c r="P31" s="61"/>
      <c r="Q31" s="22"/>
    </row>
    <row r="32" spans="1:17" x14ac:dyDescent="0.25">
      <c r="A32" s="19">
        <f t="shared" si="0"/>
        <v>30</v>
      </c>
      <c r="B32" s="43"/>
      <c r="C32" s="13"/>
      <c r="D32" s="13"/>
      <c r="E32" s="13"/>
      <c r="F32" s="48"/>
      <c r="G32" s="44"/>
      <c r="H32" s="53"/>
      <c r="I32" s="21"/>
      <c r="J32" s="54"/>
      <c r="K32" s="64"/>
      <c r="L32" s="13"/>
      <c r="M32" s="13"/>
      <c r="N32" s="58"/>
      <c r="O32" s="58"/>
      <c r="P32" s="61"/>
      <c r="Q32" s="22"/>
    </row>
    <row r="33" spans="1:17" x14ac:dyDescent="0.25">
      <c r="A33" s="19">
        <f t="shared" si="0"/>
        <v>31</v>
      </c>
      <c r="B33" s="43"/>
      <c r="C33" s="13"/>
      <c r="D33" s="13"/>
      <c r="E33" s="13"/>
      <c r="F33" s="48"/>
      <c r="G33" s="44"/>
      <c r="H33" s="53"/>
      <c r="I33" s="21"/>
      <c r="J33" s="54"/>
      <c r="K33" s="64"/>
      <c r="L33" s="13"/>
      <c r="M33" s="13"/>
      <c r="N33" s="58"/>
      <c r="O33" s="58"/>
      <c r="P33" s="61"/>
      <c r="Q33" s="22"/>
    </row>
    <row r="34" spans="1:17" x14ac:dyDescent="0.25">
      <c r="A34" s="19">
        <f t="shared" si="0"/>
        <v>32</v>
      </c>
      <c r="B34" s="43"/>
      <c r="C34" s="13"/>
      <c r="D34" s="13"/>
      <c r="E34" s="13"/>
      <c r="F34" s="48"/>
      <c r="G34" s="44"/>
      <c r="H34" s="53"/>
      <c r="I34" s="21"/>
      <c r="J34" s="54"/>
      <c r="K34" s="64"/>
      <c r="L34" s="13"/>
      <c r="M34" s="13"/>
      <c r="N34" s="58"/>
      <c r="O34" s="58"/>
      <c r="P34" s="61"/>
      <c r="Q34" s="22"/>
    </row>
    <row r="35" spans="1:17" x14ac:dyDescent="0.25">
      <c r="A35" s="19">
        <f t="shared" si="0"/>
        <v>33</v>
      </c>
      <c r="B35" s="43"/>
      <c r="C35" s="13"/>
      <c r="D35" s="13"/>
      <c r="E35" s="13"/>
      <c r="F35" s="48"/>
      <c r="G35" s="44"/>
      <c r="H35" s="53"/>
      <c r="I35" s="21"/>
      <c r="J35" s="54"/>
      <c r="K35" s="64"/>
      <c r="L35" s="13"/>
      <c r="M35" s="13"/>
      <c r="N35" s="58"/>
      <c r="O35" s="58"/>
      <c r="P35" s="61"/>
      <c r="Q35" s="22"/>
    </row>
    <row r="36" spans="1:17" x14ac:dyDescent="0.25">
      <c r="A36" s="19">
        <f t="shared" si="0"/>
        <v>34</v>
      </c>
      <c r="B36" s="43"/>
      <c r="C36" s="13"/>
      <c r="D36" s="13"/>
      <c r="E36" s="13"/>
      <c r="F36" s="48"/>
      <c r="G36" s="44"/>
      <c r="H36" s="53"/>
      <c r="I36" s="21"/>
      <c r="J36" s="54"/>
      <c r="K36" s="64"/>
      <c r="L36" s="13"/>
      <c r="M36" s="13"/>
      <c r="N36" s="58"/>
      <c r="O36" s="58"/>
      <c r="P36" s="61"/>
      <c r="Q36" s="22"/>
    </row>
    <row r="37" spans="1:17" x14ac:dyDescent="0.25">
      <c r="A37" s="19">
        <f t="shared" si="0"/>
        <v>35</v>
      </c>
      <c r="B37" s="43"/>
      <c r="C37" s="13"/>
      <c r="D37" s="13"/>
      <c r="E37" s="13"/>
      <c r="F37" s="48"/>
      <c r="G37" s="44"/>
      <c r="H37" s="53"/>
      <c r="I37" s="21"/>
      <c r="J37" s="54"/>
      <c r="K37" s="64"/>
      <c r="L37" s="13"/>
      <c r="M37" s="13"/>
      <c r="N37" s="58"/>
      <c r="O37" s="58"/>
      <c r="P37" s="61"/>
      <c r="Q37" s="22"/>
    </row>
    <row r="38" spans="1:17" x14ac:dyDescent="0.25">
      <c r="A38" s="19">
        <f t="shared" si="0"/>
        <v>36</v>
      </c>
      <c r="B38" s="43"/>
      <c r="C38" s="13"/>
      <c r="D38" s="13"/>
      <c r="E38" s="13"/>
      <c r="F38" s="48"/>
      <c r="G38" s="44"/>
      <c r="H38" s="53"/>
      <c r="I38" s="21"/>
      <c r="J38" s="54"/>
      <c r="K38" s="64"/>
      <c r="L38" s="13"/>
      <c r="M38" s="13"/>
      <c r="N38" s="58"/>
      <c r="O38" s="58"/>
      <c r="P38" s="61"/>
      <c r="Q38" s="22"/>
    </row>
    <row r="39" spans="1:17" x14ac:dyDescent="0.25">
      <c r="A39" s="19">
        <f t="shared" si="0"/>
        <v>37</v>
      </c>
      <c r="B39" s="43"/>
      <c r="C39" s="13"/>
      <c r="D39" s="13"/>
      <c r="E39" s="13"/>
      <c r="F39" s="48"/>
      <c r="G39" s="44"/>
      <c r="H39" s="53"/>
      <c r="I39" s="21"/>
      <c r="J39" s="54"/>
      <c r="K39" s="64"/>
      <c r="L39" s="13"/>
      <c r="M39" s="13"/>
      <c r="N39" s="58"/>
      <c r="O39" s="58"/>
      <c r="P39" s="61"/>
      <c r="Q39" s="22"/>
    </row>
    <row r="40" spans="1:17" x14ac:dyDescent="0.25">
      <c r="A40" s="19">
        <f t="shared" si="0"/>
        <v>38</v>
      </c>
      <c r="B40" s="43"/>
      <c r="C40" s="13"/>
      <c r="D40" s="13"/>
      <c r="E40" s="13"/>
      <c r="F40" s="48"/>
      <c r="G40" s="44"/>
      <c r="H40" s="53"/>
      <c r="I40" s="21"/>
      <c r="J40" s="54"/>
      <c r="K40" s="64"/>
      <c r="L40" s="13"/>
      <c r="M40" s="13"/>
      <c r="N40" s="58"/>
      <c r="O40" s="58"/>
      <c r="P40" s="61"/>
      <c r="Q40" s="22"/>
    </row>
    <row r="41" spans="1:17" x14ac:dyDescent="0.25">
      <c r="A41" s="19">
        <f t="shared" si="0"/>
        <v>39</v>
      </c>
      <c r="B41" s="43"/>
      <c r="C41" s="13"/>
      <c r="D41" s="13"/>
      <c r="E41" s="13"/>
      <c r="F41" s="48"/>
      <c r="G41" s="44"/>
      <c r="H41" s="53"/>
      <c r="I41" s="21"/>
      <c r="J41" s="54"/>
      <c r="K41" s="64"/>
      <c r="L41" s="13"/>
      <c r="M41" s="13"/>
      <c r="N41" s="58"/>
      <c r="O41" s="58"/>
      <c r="P41" s="61"/>
      <c r="Q41" s="22"/>
    </row>
    <row r="42" spans="1:17" x14ac:dyDescent="0.25">
      <c r="A42" s="19">
        <f t="shared" si="0"/>
        <v>40</v>
      </c>
      <c r="B42" s="43"/>
      <c r="C42" s="13"/>
      <c r="D42" s="13"/>
      <c r="E42" s="13"/>
      <c r="F42" s="48"/>
      <c r="G42" s="44"/>
      <c r="H42" s="53"/>
      <c r="I42" s="21"/>
      <c r="J42" s="54"/>
      <c r="K42" s="64"/>
      <c r="L42" s="13"/>
      <c r="M42" s="13"/>
      <c r="N42" s="58"/>
      <c r="O42" s="58"/>
      <c r="P42" s="61"/>
      <c r="Q42" s="22"/>
    </row>
    <row r="43" spans="1:17" x14ac:dyDescent="0.25">
      <c r="A43" s="19">
        <f t="shared" si="0"/>
        <v>41</v>
      </c>
      <c r="B43" s="43"/>
      <c r="C43" s="13"/>
      <c r="D43" s="13"/>
      <c r="E43" s="13"/>
      <c r="F43" s="48"/>
      <c r="G43" s="44"/>
      <c r="H43" s="53"/>
      <c r="I43" s="21"/>
      <c r="J43" s="54"/>
      <c r="K43" s="64"/>
      <c r="L43" s="13"/>
      <c r="M43" s="13"/>
      <c r="N43" s="58"/>
      <c r="O43" s="58"/>
      <c r="P43" s="61"/>
      <c r="Q43" s="22"/>
    </row>
    <row r="44" spans="1:17" x14ac:dyDescent="0.25">
      <c r="A44" s="19">
        <f t="shared" si="0"/>
        <v>42</v>
      </c>
      <c r="B44" s="43"/>
      <c r="C44" s="13"/>
      <c r="D44" s="13"/>
      <c r="E44" s="13"/>
      <c r="F44" s="48"/>
      <c r="G44" s="44"/>
      <c r="H44" s="53"/>
      <c r="I44" s="21"/>
      <c r="J44" s="54"/>
      <c r="K44" s="64"/>
      <c r="L44" s="13"/>
      <c r="M44" s="13"/>
      <c r="N44" s="58"/>
      <c r="O44" s="58"/>
      <c r="P44" s="61"/>
      <c r="Q44" s="22"/>
    </row>
    <row r="45" spans="1:17" x14ac:dyDescent="0.25">
      <c r="A45" s="19">
        <f t="shared" si="0"/>
        <v>43</v>
      </c>
      <c r="B45" s="43"/>
      <c r="C45" s="13"/>
      <c r="D45" s="13"/>
      <c r="E45" s="13"/>
      <c r="F45" s="48"/>
      <c r="G45" s="44"/>
      <c r="H45" s="53"/>
      <c r="I45" s="21"/>
      <c r="J45" s="54"/>
      <c r="K45" s="64"/>
      <c r="L45" s="13"/>
      <c r="M45" s="13"/>
      <c r="N45" s="58"/>
      <c r="O45" s="58"/>
      <c r="P45" s="61"/>
      <c r="Q45" s="22"/>
    </row>
    <row r="46" spans="1:17" x14ac:dyDescent="0.25">
      <c r="A46" s="19">
        <f t="shared" si="0"/>
        <v>44</v>
      </c>
      <c r="B46" s="43"/>
      <c r="C46" s="13"/>
      <c r="D46" s="13"/>
      <c r="E46" s="13"/>
      <c r="F46" s="48"/>
      <c r="G46" s="44"/>
      <c r="H46" s="53"/>
      <c r="I46" s="21"/>
      <c r="J46" s="54"/>
      <c r="K46" s="64"/>
      <c r="L46" s="13"/>
      <c r="M46" s="13"/>
      <c r="N46" s="58"/>
      <c r="O46" s="58"/>
      <c r="P46" s="61"/>
      <c r="Q46" s="22"/>
    </row>
    <row r="47" spans="1:17" x14ac:dyDescent="0.25">
      <c r="A47" s="19">
        <f t="shared" si="0"/>
        <v>45</v>
      </c>
      <c r="B47" s="43"/>
      <c r="C47" s="13"/>
      <c r="D47" s="13"/>
      <c r="E47" s="13"/>
      <c r="F47" s="48"/>
      <c r="G47" s="44"/>
      <c r="H47" s="53"/>
      <c r="I47" s="21"/>
      <c r="J47" s="54"/>
      <c r="K47" s="64"/>
      <c r="L47" s="13"/>
      <c r="M47" s="13"/>
      <c r="N47" s="58"/>
      <c r="O47" s="58"/>
      <c r="P47" s="61"/>
      <c r="Q47" s="22"/>
    </row>
    <row r="48" spans="1:17" x14ac:dyDescent="0.25">
      <c r="A48" s="19">
        <f t="shared" si="0"/>
        <v>46</v>
      </c>
      <c r="B48" s="43"/>
      <c r="C48" s="13"/>
      <c r="D48" s="13"/>
      <c r="E48" s="13"/>
      <c r="F48" s="48"/>
      <c r="G48" s="44"/>
      <c r="H48" s="53"/>
      <c r="I48" s="21"/>
      <c r="J48" s="54"/>
      <c r="K48" s="64"/>
      <c r="L48" s="13"/>
      <c r="M48" s="13"/>
      <c r="N48" s="58"/>
      <c r="O48" s="58"/>
      <c r="P48" s="61"/>
      <c r="Q48" s="22"/>
    </row>
    <row r="49" spans="1:17" x14ac:dyDescent="0.25">
      <c r="A49" s="19">
        <f t="shared" si="0"/>
        <v>47</v>
      </c>
      <c r="B49" s="43"/>
      <c r="C49" s="13"/>
      <c r="D49" s="13"/>
      <c r="E49" s="13"/>
      <c r="F49" s="48"/>
      <c r="G49" s="44"/>
      <c r="H49" s="53"/>
      <c r="I49" s="21"/>
      <c r="J49" s="54"/>
      <c r="K49" s="64"/>
      <c r="L49" s="13"/>
      <c r="M49" s="13"/>
      <c r="N49" s="58"/>
      <c r="O49" s="58"/>
      <c r="P49" s="61"/>
      <c r="Q49" s="22"/>
    </row>
    <row r="50" spans="1:17" x14ac:dyDescent="0.25">
      <c r="A50" s="19">
        <f t="shared" si="0"/>
        <v>48</v>
      </c>
      <c r="B50" s="43"/>
      <c r="C50" s="13"/>
      <c r="D50" s="13"/>
      <c r="E50" s="13"/>
      <c r="F50" s="48"/>
      <c r="G50" s="44"/>
      <c r="H50" s="53"/>
      <c r="I50" s="21"/>
      <c r="J50" s="54"/>
      <c r="K50" s="64"/>
      <c r="L50" s="13"/>
      <c r="M50" s="13"/>
      <c r="N50" s="58"/>
      <c r="O50" s="58"/>
      <c r="P50" s="61"/>
      <c r="Q50" s="22"/>
    </row>
    <row r="51" spans="1:17" x14ac:dyDescent="0.25">
      <c r="A51" s="19">
        <f t="shared" si="0"/>
        <v>49</v>
      </c>
      <c r="B51" s="43"/>
      <c r="C51" s="13"/>
      <c r="D51" s="13"/>
      <c r="E51" s="13"/>
      <c r="F51" s="48"/>
      <c r="G51" s="44"/>
      <c r="H51" s="53"/>
      <c r="I51" s="21"/>
      <c r="J51" s="54"/>
      <c r="K51" s="64"/>
      <c r="L51" s="13"/>
      <c r="M51" s="13"/>
      <c r="N51" s="58"/>
      <c r="O51" s="58"/>
      <c r="P51" s="61"/>
      <c r="Q51" s="22"/>
    </row>
    <row r="52" spans="1:17" x14ac:dyDescent="0.25">
      <c r="A52" s="20">
        <f t="shared" si="0"/>
        <v>50</v>
      </c>
      <c r="B52" s="45"/>
      <c r="C52" s="23"/>
      <c r="D52" s="23"/>
      <c r="E52" s="23"/>
      <c r="F52" s="49"/>
      <c r="G52" s="46"/>
      <c r="H52" s="55"/>
      <c r="I52" s="24"/>
      <c r="J52" s="56"/>
      <c r="K52" s="65"/>
      <c r="L52" s="23"/>
      <c r="M52" s="23"/>
      <c r="N52" s="59"/>
      <c r="O52" s="59"/>
      <c r="P52" s="62"/>
      <c r="Q52" s="73"/>
    </row>
    <row r="53" spans="1:17" x14ac:dyDescent="0.25">
      <c r="B53" s="127" t="s">
        <v>78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</row>
  </sheetData>
  <mergeCells count="5">
    <mergeCell ref="B53:Q53"/>
    <mergeCell ref="B2:E2"/>
    <mergeCell ref="A1:A2"/>
    <mergeCell ref="H2:I2"/>
    <mergeCell ref="K2:N2"/>
  </mergeCells>
  <phoneticPr fontId="2"/>
  <dataValidations count="8">
    <dataValidation type="list" imeMode="halfAlpha" allowBlank="1" showInputMessage="1" showErrorMessage="1" sqref="H3:H52" xr:uid="{00000000-0002-0000-0100-000003000000}">
      <formula1>AM</formula1>
    </dataValidation>
    <dataValidation type="list" allowBlank="1" showInputMessage="1" showErrorMessage="1" sqref="I3:I52" xr:uid="{00000000-0002-0000-0100-000004000000}">
      <formula1>PM</formula1>
    </dataValidation>
    <dataValidation type="list" allowBlank="1" showInputMessage="1" showErrorMessage="1" sqref="J3:J52" xr:uid="{00000000-0002-0000-0100-000007000000}">
      <formula1>応用分野</formula1>
    </dataValidation>
    <dataValidation imeMode="halfAlpha" allowBlank="1" showInputMessage="1" showErrorMessage="1" sqref="G3:G52" xr:uid="{00000000-0002-0000-0100-000000000000}"/>
    <dataValidation allowBlank="1" showInputMessage="1" showErrorMessage="1" errorTitle="全角のみ" error="全角文字のみを入力を入力してください" sqref="C1 B54:B1048576 B1:B52 C3:C52 C54:C1048576" xr:uid="{00000000-0002-0000-0100-000005000000}"/>
    <dataValidation type="list" allowBlank="1" showInputMessage="1" showErrorMessage="1" sqref="F3:F52" xr:uid="{00000000-0002-0000-0100-000002000000}">
      <formula1>性別</formula1>
    </dataValidation>
    <dataValidation operator="lessThanOrEqual" allowBlank="1" showInputMessage="1" showErrorMessage="1" sqref="K1:K52 K54:K1048576" xr:uid="{00000000-0002-0000-0100-000006000000}"/>
    <dataValidation type="list" allowBlank="1" showInputMessage="1" showErrorMessage="1" sqref="Q3:Q52" xr:uid="{4779E0D2-BB70-4DAD-891A-A49587B20314}">
      <formula1>常用外漢字</formula1>
    </dataValidation>
  </dataValidations>
  <pageMargins left="0.75" right="0.75" top="1" bottom="1" header="0.51200000000000001" footer="0.51200000000000001"/>
  <pageSetup paperSize="9" scale="4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8000000}">
          <x14:formula1>
            <xm:f>参照先!$G$3:$G$3</xm:f>
          </x14:formula1>
          <xm:sqref>Q54:Q1048576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B40C-4EF5-4315-ABA3-BACFFF9EE9B1}">
  <dimension ref="B2:N47"/>
  <sheetViews>
    <sheetView showGridLines="0" zoomScaleNormal="100" workbookViewId="0">
      <selection activeCell="A48" sqref="A48"/>
    </sheetView>
  </sheetViews>
  <sheetFormatPr defaultColWidth="9" defaultRowHeight="11.6" x14ac:dyDescent="0.25"/>
  <cols>
    <col min="1" max="1" width="2.3046875" style="90" customWidth="1"/>
    <col min="2" max="2" width="3.765625" style="90" customWidth="1"/>
    <col min="3" max="3" width="5.765625" style="90" customWidth="1"/>
    <col min="4" max="7" width="10.765625" style="90" customWidth="1"/>
    <col min="8" max="8" width="2.3046875" style="90" customWidth="1"/>
    <col min="9" max="14" width="10.765625" style="90" customWidth="1"/>
    <col min="15" max="16384" width="9" style="90"/>
  </cols>
  <sheetData>
    <row r="2" spans="2:14" x14ac:dyDescent="0.25">
      <c r="B2" s="151" t="s">
        <v>81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2:14" x14ac:dyDescent="0.25">
      <c r="B3" s="94"/>
      <c r="N3" s="95"/>
    </row>
    <row r="4" spans="2:14" ht="13.2" customHeight="1" x14ac:dyDescent="0.25">
      <c r="B4" s="146" t="s">
        <v>82</v>
      </c>
      <c r="C4" s="147"/>
      <c r="D4" s="147"/>
      <c r="E4" s="147"/>
      <c r="F4" s="147"/>
      <c r="G4" s="147"/>
      <c r="I4" s="147" t="s">
        <v>83</v>
      </c>
      <c r="J4" s="147"/>
      <c r="K4" s="147"/>
      <c r="L4" s="147"/>
      <c r="M4" s="147"/>
      <c r="N4" s="148"/>
    </row>
    <row r="5" spans="2:14" ht="5.15" customHeight="1" x14ac:dyDescent="0.25">
      <c r="B5" s="94"/>
      <c r="J5" s="155"/>
      <c r="K5" s="155"/>
      <c r="L5" s="155"/>
      <c r="M5" s="155"/>
      <c r="N5" s="95"/>
    </row>
    <row r="6" spans="2:14" x14ac:dyDescent="0.25">
      <c r="B6" s="94">
        <v>1</v>
      </c>
      <c r="C6" s="139" t="s">
        <v>59</v>
      </c>
      <c r="D6" s="139"/>
      <c r="E6" s="139"/>
      <c r="F6" s="139"/>
      <c r="G6" s="139"/>
      <c r="I6" s="90">
        <v>1</v>
      </c>
      <c r="J6" s="156" t="s">
        <v>59</v>
      </c>
      <c r="K6" s="156"/>
      <c r="L6" s="156"/>
      <c r="M6" s="156"/>
      <c r="N6" s="140"/>
    </row>
    <row r="7" spans="2:14" ht="12" customHeight="1" x14ac:dyDescent="0.25">
      <c r="B7" s="94"/>
      <c r="C7" s="90" t="s">
        <v>61</v>
      </c>
      <c r="D7" s="143" t="s">
        <v>88</v>
      </c>
      <c r="E7" s="139"/>
      <c r="F7" s="139"/>
      <c r="G7" s="139"/>
      <c r="J7" s="155" t="s">
        <v>61</v>
      </c>
      <c r="K7" s="157" t="s">
        <v>88</v>
      </c>
      <c r="L7" s="156"/>
      <c r="M7" s="156"/>
      <c r="N7" s="140"/>
    </row>
    <row r="8" spans="2:14" x14ac:dyDescent="0.25">
      <c r="B8" s="94"/>
      <c r="J8" s="155"/>
      <c r="K8" s="155"/>
      <c r="L8" s="155"/>
      <c r="M8" s="155"/>
      <c r="N8" s="95"/>
    </row>
    <row r="9" spans="2:14" x14ac:dyDescent="0.25">
      <c r="B9" s="94">
        <v>2</v>
      </c>
      <c r="C9" s="139" t="s">
        <v>62</v>
      </c>
      <c r="D9" s="139"/>
      <c r="E9" s="139"/>
      <c r="F9" s="139"/>
      <c r="G9" s="139"/>
      <c r="I9" s="90">
        <v>2</v>
      </c>
      <c r="J9" s="156" t="s">
        <v>67</v>
      </c>
      <c r="K9" s="156"/>
      <c r="L9" s="156"/>
      <c r="M9" s="156"/>
      <c r="N9" s="140"/>
    </row>
    <row r="10" spans="2:14" x14ac:dyDescent="0.25">
      <c r="B10" s="94"/>
      <c r="C10" s="90" t="s">
        <v>61</v>
      </c>
      <c r="D10" s="141" t="s">
        <v>89</v>
      </c>
      <c r="E10" s="149"/>
      <c r="F10" s="149"/>
      <c r="G10" s="149"/>
      <c r="J10" s="155" t="s">
        <v>61</v>
      </c>
      <c r="K10" s="156" t="s">
        <v>60</v>
      </c>
      <c r="L10" s="156"/>
      <c r="M10" s="158"/>
      <c r="N10" s="150"/>
    </row>
    <row r="11" spans="2:14" x14ac:dyDescent="0.25">
      <c r="B11" s="94"/>
      <c r="D11" s="149"/>
      <c r="E11" s="149"/>
      <c r="F11" s="149"/>
      <c r="G11" s="149"/>
      <c r="J11" s="155"/>
      <c r="K11" s="155"/>
      <c r="L11" s="155"/>
      <c r="M11" s="155"/>
      <c r="N11" s="95"/>
    </row>
    <row r="12" spans="2:14" x14ac:dyDescent="0.25">
      <c r="B12" s="94"/>
      <c r="I12" s="90">
        <v>3</v>
      </c>
      <c r="J12" s="156" t="s">
        <v>63</v>
      </c>
      <c r="K12" s="156"/>
      <c r="L12" s="156"/>
      <c r="M12" s="156"/>
      <c r="N12" s="140"/>
    </row>
    <row r="13" spans="2:14" ht="12" customHeight="1" x14ac:dyDescent="0.25">
      <c r="B13" s="94">
        <v>3</v>
      </c>
      <c r="C13" s="139" t="s">
        <v>63</v>
      </c>
      <c r="D13" s="139"/>
      <c r="E13" s="139"/>
      <c r="F13" s="139"/>
      <c r="G13" s="139"/>
      <c r="J13" s="155" t="s">
        <v>61</v>
      </c>
      <c r="K13" s="157" t="s">
        <v>90</v>
      </c>
      <c r="L13" s="156"/>
      <c r="M13" s="156"/>
      <c r="N13" s="140"/>
    </row>
    <row r="14" spans="2:14" x14ac:dyDescent="0.25">
      <c r="B14" s="94"/>
      <c r="C14" s="90" t="s">
        <v>61</v>
      </c>
      <c r="D14" s="143" t="s">
        <v>90</v>
      </c>
      <c r="E14" s="139"/>
      <c r="F14" s="139"/>
      <c r="G14" s="139"/>
      <c r="J14" s="155"/>
      <c r="K14" s="155"/>
      <c r="L14" s="155"/>
      <c r="M14" s="155"/>
      <c r="N14" s="95"/>
    </row>
    <row r="15" spans="2:14" x14ac:dyDescent="0.25">
      <c r="B15" s="94"/>
      <c r="I15" s="90">
        <v>4</v>
      </c>
      <c r="J15" s="156" t="s">
        <v>64</v>
      </c>
      <c r="K15" s="156"/>
      <c r="L15" s="156"/>
      <c r="M15" s="156"/>
      <c r="N15" s="140"/>
    </row>
    <row r="16" spans="2:14" ht="12" customHeight="1" x14ac:dyDescent="0.25">
      <c r="B16" s="94">
        <v>4</v>
      </c>
      <c r="C16" s="139" t="s">
        <v>64</v>
      </c>
      <c r="D16" s="139"/>
      <c r="E16" s="139"/>
      <c r="F16" s="139"/>
      <c r="G16" s="139"/>
      <c r="J16" s="155" t="s">
        <v>61</v>
      </c>
      <c r="K16" s="157" t="s">
        <v>91</v>
      </c>
      <c r="L16" s="156"/>
      <c r="M16" s="156"/>
      <c r="N16" s="140"/>
    </row>
    <row r="17" spans="2:14" x14ac:dyDescent="0.25">
      <c r="B17" s="94"/>
      <c r="C17" s="90" t="s">
        <v>61</v>
      </c>
      <c r="D17" s="143" t="s">
        <v>91</v>
      </c>
      <c r="E17" s="139"/>
      <c r="F17" s="139"/>
      <c r="G17" s="139"/>
      <c r="J17" s="155"/>
      <c r="K17" s="157" t="s">
        <v>77</v>
      </c>
      <c r="L17" s="156"/>
      <c r="M17" s="156"/>
      <c r="N17" s="140"/>
    </row>
    <row r="18" spans="2:14" x14ac:dyDescent="0.25">
      <c r="B18" s="94"/>
      <c r="D18" s="143" t="s">
        <v>77</v>
      </c>
      <c r="E18" s="139"/>
      <c r="F18" s="139"/>
      <c r="G18" s="139"/>
      <c r="J18" s="155"/>
      <c r="K18" s="156"/>
      <c r="L18" s="156"/>
      <c r="M18" s="156"/>
      <c r="N18" s="140"/>
    </row>
    <row r="19" spans="2:14" x14ac:dyDescent="0.25">
      <c r="B19" s="94"/>
      <c r="D19" s="139"/>
      <c r="E19" s="139"/>
      <c r="F19" s="139"/>
      <c r="G19" s="139"/>
      <c r="J19" s="155"/>
      <c r="K19" s="155"/>
      <c r="L19" s="155"/>
      <c r="M19" s="155"/>
      <c r="N19" s="95"/>
    </row>
    <row r="20" spans="2:14" x14ac:dyDescent="0.25">
      <c r="B20" s="94"/>
      <c r="I20" s="90">
        <v>5</v>
      </c>
      <c r="J20" s="156" t="s">
        <v>65</v>
      </c>
      <c r="K20" s="156"/>
      <c r="L20" s="156"/>
      <c r="M20" s="156"/>
      <c r="N20" s="140"/>
    </row>
    <row r="21" spans="2:14" ht="12" customHeight="1" x14ac:dyDescent="0.25">
      <c r="B21" s="94">
        <v>5</v>
      </c>
      <c r="C21" s="139" t="s">
        <v>65</v>
      </c>
      <c r="D21" s="139"/>
      <c r="E21" s="139"/>
      <c r="F21" s="139"/>
      <c r="G21" s="139"/>
      <c r="J21" s="155" t="s">
        <v>61</v>
      </c>
      <c r="K21" s="157" t="s">
        <v>92</v>
      </c>
      <c r="L21" s="156"/>
      <c r="M21" s="156"/>
      <c r="N21" s="140"/>
    </row>
    <row r="22" spans="2:14" x14ac:dyDescent="0.25">
      <c r="B22" s="94"/>
      <c r="C22" s="90" t="s">
        <v>61</v>
      </c>
      <c r="D22" s="143" t="s">
        <v>92</v>
      </c>
      <c r="E22" s="139"/>
      <c r="F22" s="139"/>
      <c r="G22" s="139"/>
      <c r="J22" s="155"/>
      <c r="K22" s="155"/>
      <c r="L22" s="155"/>
      <c r="M22" s="155"/>
      <c r="N22" s="95"/>
    </row>
    <row r="23" spans="2:14" x14ac:dyDescent="0.25">
      <c r="B23" s="94"/>
      <c r="I23" s="90">
        <v>6</v>
      </c>
      <c r="J23" s="156" t="s">
        <v>62</v>
      </c>
      <c r="K23" s="156"/>
      <c r="L23" s="156"/>
      <c r="M23" s="156"/>
      <c r="N23" s="140"/>
    </row>
    <row r="24" spans="2:14" x14ac:dyDescent="0.25">
      <c r="B24" s="94">
        <v>6</v>
      </c>
      <c r="C24" s="139" t="s">
        <v>66</v>
      </c>
      <c r="D24" s="139"/>
      <c r="E24" s="139"/>
      <c r="F24" s="139"/>
      <c r="G24" s="139"/>
      <c r="J24" s="155" t="s">
        <v>61</v>
      </c>
      <c r="K24" s="159" t="s">
        <v>94</v>
      </c>
      <c r="L24" s="159"/>
      <c r="M24" s="159"/>
      <c r="N24" s="142"/>
    </row>
    <row r="25" spans="2:14" ht="12" customHeight="1" x14ac:dyDescent="0.25">
      <c r="B25" s="94"/>
      <c r="C25" s="90" t="s">
        <v>61</v>
      </c>
      <c r="D25" s="143" t="s">
        <v>93</v>
      </c>
      <c r="E25" s="139"/>
      <c r="F25" s="139"/>
      <c r="G25" s="139"/>
      <c r="J25" s="155"/>
      <c r="K25" s="155"/>
      <c r="L25" s="155"/>
      <c r="M25" s="155"/>
      <c r="N25" s="95"/>
    </row>
    <row r="26" spans="2:14" x14ac:dyDescent="0.25">
      <c r="B26" s="94"/>
      <c r="I26" s="90">
        <v>7</v>
      </c>
      <c r="J26" s="156" t="s">
        <v>66</v>
      </c>
      <c r="K26" s="156"/>
      <c r="L26" s="156"/>
      <c r="M26" s="156"/>
      <c r="N26" s="140"/>
    </row>
    <row r="27" spans="2:14" ht="12" customHeight="1" x14ac:dyDescent="0.25">
      <c r="B27" s="94"/>
      <c r="J27" s="155" t="s">
        <v>61</v>
      </c>
      <c r="K27" s="157" t="s">
        <v>93</v>
      </c>
      <c r="L27" s="156"/>
      <c r="M27" s="156"/>
      <c r="N27" s="140"/>
    </row>
    <row r="28" spans="2:14" x14ac:dyDescent="0.25">
      <c r="B28" s="94"/>
      <c r="J28" s="155"/>
      <c r="K28" s="155"/>
      <c r="L28" s="155"/>
      <c r="M28" s="155"/>
      <c r="N28" s="95"/>
    </row>
    <row r="29" spans="2:14" x14ac:dyDescent="0.25">
      <c r="B29" s="94"/>
      <c r="J29" s="155"/>
      <c r="K29" s="155"/>
      <c r="L29" s="155"/>
      <c r="M29" s="155"/>
      <c r="N29" s="95"/>
    </row>
    <row r="30" spans="2:14" x14ac:dyDescent="0.25">
      <c r="B30" s="94"/>
      <c r="J30" s="155"/>
      <c r="K30" s="155"/>
      <c r="L30" s="155"/>
      <c r="M30" s="155"/>
      <c r="N30" s="95"/>
    </row>
    <row r="31" spans="2:14" x14ac:dyDescent="0.25"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/>
    </row>
    <row r="33" spans="2:14" x14ac:dyDescent="0.25"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3"/>
    </row>
    <row r="34" spans="2:14" ht="13.2" customHeight="1" x14ac:dyDescent="0.25">
      <c r="B34" s="145" t="s">
        <v>84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40"/>
    </row>
    <row r="35" spans="2:14" ht="5.15" customHeight="1" x14ac:dyDescent="0.25">
      <c r="B35" s="94"/>
      <c r="N35" s="95"/>
    </row>
    <row r="36" spans="2:14" x14ac:dyDescent="0.25">
      <c r="B36" s="94"/>
      <c r="C36" s="138" t="s">
        <v>68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44"/>
    </row>
    <row r="37" spans="2:14" ht="5.15" customHeight="1" x14ac:dyDescent="0.25">
      <c r="B37" s="94"/>
      <c r="C37" s="3"/>
      <c r="D37" s="3"/>
      <c r="E37" s="3"/>
      <c r="F37" s="3"/>
      <c r="G37" s="3"/>
      <c r="H37" s="3"/>
      <c r="I37" s="3"/>
      <c r="J37" s="3"/>
      <c r="K37" s="3"/>
      <c r="L37" s="3"/>
      <c r="N37" s="95"/>
    </row>
    <row r="38" spans="2:14" x14ac:dyDescent="0.25">
      <c r="B38" s="94"/>
      <c r="C38" s="3">
        <v>1</v>
      </c>
      <c r="D38" s="136" t="s">
        <v>74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7"/>
    </row>
    <row r="39" spans="2:14" x14ac:dyDescent="0.25">
      <c r="B39" s="94"/>
      <c r="C39" s="3">
        <v>2</v>
      </c>
      <c r="D39" s="136" t="s">
        <v>75</v>
      </c>
      <c r="E39" s="136"/>
      <c r="F39" s="136"/>
      <c r="G39" s="136"/>
      <c r="H39" s="136"/>
      <c r="I39" s="136"/>
      <c r="J39" s="136"/>
      <c r="K39" s="136"/>
      <c r="L39" s="136"/>
      <c r="M39" s="136"/>
      <c r="N39" s="137"/>
    </row>
    <row r="40" spans="2:14" x14ac:dyDescent="0.25">
      <c r="B40" s="94"/>
      <c r="C40" s="3">
        <v>3</v>
      </c>
      <c r="D40" s="136" t="s">
        <v>76</v>
      </c>
      <c r="E40" s="136"/>
      <c r="F40" s="136"/>
      <c r="G40" s="136"/>
      <c r="H40" s="136"/>
      <c r="I40" s="136"/>
      <c r="J40" s="136"/>
      <c r="K40" s="136"/>
      <c r="L40" s="136"/>
      <c r="M40" s="136"/>
      <c r="N40" s="137"/>
    </row>
    <row r="41" spans="2:14" x14ac:dyDescent="0.25">
      <c r="B41" s="94"/>
      <c r="C41" s="3">
        <v>4</v>
      </c>
      <c r="D41" s="136" t="s">
        <v>72</v>
      </c>
      <c r="E41" s="136"/>
      <c r="F41" s="136"/>
      <c r="G41" s="136"/>
      <c r="H41" s="136"/>
      <c r="I41" s="136"/>
      <c r="J41" s="136"/>
      <c r="K41" s="136"/>
      <c r="L41" s="136"/>
      <c r="M41" s="136"/>
      <c r="N41" s="137"/>
    </row>
    <row r="42" spans="2:14" x14ac:dyDescent="0.25">
      <c r="B42" s="94"/>
      <c r="C42" s="3"/>
      <c r="D42" s="3"/>
      <c r="E42" s="3"/>
      <c r="F42" s="3"/>
      <c r="G42" s="3"/>
      <c r="H42" s="3"/>
      <c r="I42" s="3"/>
      <c r="J42" s="3"/>
      <c r="K42" s="3"/>
      <c r="L42" s="3"/>
      <c r="N42" s="95"/>
    </row>
    <row r="43" spans="2:14" x14ac:dyDescent="0.25">
      <c r="B43" s="94"/>
      <c r="C43" s="138" t="s">
        <v>69</v>
      </c>
      <c r="D43" s="138"/>
      <c r="E43" s="138"/>
      <c r="F43" s="138"/>
      <c r="G43" s="138"/>
      <c r="H43" s="138"/>
      <c r="I43" s="138"/>
      <c r="J43" s="138"/>
      <c r="K43" s="138"/>
      <c r="L43" s="138"/>
      <c r="N43" s="95"/>
    </row>
    <row r="44" spans="2:14" ht="5.15" customHeight="1" x14ac:dyDescent="0.25">
      <c r="B44" s="94"/>
      <c r="C44" s="3"/>
      <c r="D44" s="3"/>
      <c r="E44" s="3"/>
      <c r="F44" s="3"/>
      <c r="G44" s="3"/>
      <c r="H44" s="3"/>
      <c r="I44" s="3"/>
      <c r="J44" s="3"/>
      <c r="K44" s="3"/>
      <c r="L44" s="3"/>
      <c r="N44" s="95"/>
    </row>
    <row r="45" spans="2:14" x14ac:dyDescent="0.25">
      <c r="B45" s="94"/>
      <c r="C45" s="3">
        <v>1</v>
      </c>
      <c r="D45" s="136" t="s">
        <v>70</v>
      </c>
      <c r="E45" s="136"/>
      <c r="F45" s="136"/>
      <c r="G45" s="136"/>
      <c r="H45" s="136"/>
      <c r="I45" s="136"/>
      <c r="J45" s="136"/>
      <c r="K45" s="136"/>
      <c r="L45" s="136"/>
      <c r="M45" s="136"/>
      <c r="N45" s="137"/>
    </row>
    <row r="46" spans="2:14" x14ac:dyDescent="0.25">
      <c r="B46" s="94"/>
      <c r="C46" s="3">
        <v>2</v>
      </c>
      <c r="D46" s="136" t="s">
        <v>71</v>
      </c>
      <c r="E46" s="136"/>
      <c r="F46" s="136"/>
      <c r="G46" s="136"/>
      <c r="H46" s="136"/>
      <c r="I46" s="136"/>
      <c r="J46" s="136"/>
      <c r="K46" s="136"/>
      <c r="L46" s="136"/>
      <c r="M46" s="136"/>
      <c r="N46" s="137"/>
    </row>
    <row r="47" spans="2:14" x14ac:dyDescent="0.25"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8"/>
    </row>
  </sheetData>
  <mergeCells count="41">
    <mergeCell ref="B4:G4"/>
    <mergeCell ref="I4:N4"/>
    <mergeCell ref="K10:L10"/>
    <mergeCell ref="M10:N10"/>
    <mergeCell ref="B2:N2"/>
    <mergeCell ref="C6:G6"/>
    <mergeCell ref="C9:G9"/>
    <mergeCell ref="J6:N6"/>
    <mergeCell ref="J9:N9"/>
    <mergeCell ref="D7:G7"/>
    <mergeCell ref="K7:N7"/>
    <mergeCell ref="D10:G11"/>
    <mergeCell ref="D22:G22"/>
    <mergeCell ref="J20:N20"/>
    <mergeCell ref="K21:N21"/>
    <mergeCell ref="J12:N12"/>
    <mergeCell ref="K13:N13"/>
    <mergeCell ref="C16:G16"/>
    <mergeCell ref="D17:G17"/>
    <mergeCell ref="J15:N15"/>
    <mergeCell ref="D18:G19"/>
    <mergeCell ref="K16:N16"/>
    <mergeCell ref="K17:N18"/>
    <mergeCell ref="C21:G21"/>
    <mergeCell ref="D14:G14"/>
    <mergeCell ref="C13:G13"/>
    <mergeCell ref="D41:N41"/>
    <mergeCell ref="D45:N45"/>
    <mergeCell ref="D46:N46"/>
    <mergeCell ref="C43:L43"/>
    <mergeCell ref="J23:N23"/>
    <mergeCell ref="K24:N24"/>
    <mergeCell ref="J26:N26"/>
    <mergeCell ref="K27:N27"/>
    <mergeCell ref="C24:G24"/>
    <mergeCell ref="D25:G25"/>
    <mergeCell ref="C36:N36"/>
    <mergeCell ref="D38:N38"/>
    <mergeCell ref="D39:N39"/>
    <mergeCell ref="D40:N40"/>
    <mergeCell ref="B34:N34"/>
  </mergeCells>
  <phoneticPr fontId="2"/>
  <pageMargins left="0.7" right="0.7" top="0.75" bottom="0.75" header="0.3" footer="0.3"/>
  <pageSetup paperSize="9" scale="74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11"/>
  <sheetViews>
    <sheetView workbookViewId="0">
      <selection activeCell="C3" sqref="C3"/>
    </sheetView>
  </sheetViews>
  <sheetFormatPr defaultColWidth="9" defaultRowHeight="13.3" x14ac:dyDescent="0.25"/>
  <cols>
    <col min="1" max="1" width="5.23046875" style="66" bestFit="1" customWidth="1"/>
    <col min="2" max="2" width="11.07421875" style="66" bestFit="1" customWidth="1"/>
    <col min="3" max="4" width="4.4609375" style="66" bestFit="1" customWidth="1"/>
    <col min="5" max="5" width="11" style="66" bestFit="1" customWidth="1"/>
    <col min="6" max="6" width="5.23046875" style="66" bestFit="1" customWidth="1"/>
    <col min="7" max="7" width="11" style="2" bestFit="1" customWidth="1"/>
    <col min="8" max="16384" width="9" style="66"/>
  </cols>
  <sheetData>
    <row r="1" spans="1:7" x14ac:dyDescent="0.25">
      <c r="A1" s="66" t="s">
        <v>4</v>
      </c>
      <c r="B1" s="67" t="s">
        <v>2</v>
      </c>
      <c r="C1" s="67" t="s">
        <v>40</v>
      </c>
      <c r="D1" s="67" t="s">
        <v>41</v>
      </c>
      <c r="E1" s="67" t="s">
        <v>27</v>
      </c>
      <c r="F1" s="66" t="s">
        <v>10</v>
      </c>
      <c r="G1" s="2" t="s">
        <v>39</v>
      </c>
    </row>
    <row r="2" spans="1:7" s="70" customFormat="1" x14ac:dyDescent="0.25">
      <c r="A2" s="70" t="s">
        <v>6</v>
      </c>
      <c r="B2" s="70" t="s">
        <v>36</v>
      </c>
      <c r="D2" s="71"/>
      <c r="E2" s="72" t="s">
        <v>12</v>
      </c>
      <c r="F2" s="70" t="s">
        <v>8</v>
      </c>
    </row>
    <row r="3" spans="1:7" s="70" customFormat="1" x14ac:dyDescent="0.25">
      <c r="A3" s="70" t="s">
        <v>7</v>
      </c>
      <c r="B3" s="70" t="s">
        <v>11</v>
      </c>
      <c r="C3" s="70">
        <v>1</v>
      </c>
      <c r="D3" s="70">
        <v>1</v>
      </c>
      <c r="E3" s="72" t="s">
        <v>13</v>
      </c>
      <c r="F3" s="70" t="s">
        <v>9</v>
      </c>
      <c r="G3" s="70">
        <v>1</v>
      </c>
    </row>
    <row r="4" spans="1:7" s="70" customFormat="1" x14ac:dyDescent="0.25">
      <c r="B4" s="70" t="s">
        <v>80</v>
      </c>
      <c r="E4" s="72" t="s">
        <v>14</v>
      </c>
    </row>
    <row r="5" spans="1:7" s="70" customFormat="1" x14ac:dyDescent="0.25">
      <c r="B5" s="70" t="s">
        <v>16</v>
      </c>
      <c r="E5" s="72" t="s">
        <v>15</v>
      </c>
    </row>
    <row r="6" spans="1:7" s="70" customFormat="1" x14ac:dyDescent="0.25">
      <c r="B6" s="70" t="s">
        <v>28</v>
      </c>
      <c r="C6" s="71"/>
      <c r="D6" s="71"/>
      <c r="E6" s="1"/>
    </row>
    <row r="7" spans="1:7" x14ac:dyDescent="0.25">
      <c r="B7" s="70" t="s">
        <v>29</v>
      </c>
      <c r="C7" s="68"/>
      <c r="D7" s="68"/>
      <c r="E7" s="69"/>
    </row>
    <row r="8" spans="1:7" x14ac:dyDescent="0.25">
      <c r="C8" s="68"/>
      <c r="D8" s="68"/>
      <c r="E8" s="69"/>
    </row>
    <row r="9" spans="1:7" x14ac:dyDescent="0.25">
      <c r="C9" s="69"/>
      <c r="D9" s="69"/>
      <c r="E9" s="69"/>
    </row>
    <row r="10" spans="1:7" x14ac:dyDescent="0.25">
      <c r="B10"/>
      <c r="C10" s="69"/>
      <c r="D10" s="69"/>
      <c r="E10" s="69"/>
    </row>
    <row r="11" spans="1:7" x14ac:dyDescent="0.25">
      <c r="E11" s="69"/>
    </row>
  </sheetData>
  <sheetProtection selectLockedCells="1" selectUnlockedCells="1"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団体情報</vt:lpstr>
      <vt:lpstr>申込者情報</vt:lpstr>
      <vt:lpstr>流れ・注意事項</vt:lpstr>
      <vt:lpstr>参照先</vt:lpstr>
      <vt:lpstr>AM</vt:lpstr>
      <vt:lpstr>PM</vt:lpstr>
      <vt:lpstr>団体情報!Print_Area</vt:lpstr>
      <vt:lpstr>流れ・注意事項!Print_Area</vt:lpstr>
      <vt:lpstr>応用分野</vt:lpstr>
      <vt:lpstr>受験地</vt:lpstr>
      <vt:lpstr>常用外漢字</vt:lpstr>
      <vt:lpstr>性別</vt:lpstr>
      <vt:lpstr>有無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2016-03-14T04:35:16Z</dcterms:created>
  <dcterms:modified xsi:type="dcterms:W3CDTF">2025-07-25T05:36:43Z</dcterms:modified>
</cp:coreProperties>
</file>